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10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7" i="1" l="1"/>
  <c r="D64" i="1"/>
  <c r="D14" i="1"/>
  <c r="D67" i="1" s="1"/>
  <c r="D9" i="1"/>
</calcChain>
</file>

<file path=xl/sharedStrings.xml><?xml version="1.0" encoding="utf-8"?>
<sst xmlns="http://schemas.openxmlformats.org/spreadsheetml/2006/main" count="14" uniqueCount="14">
  <si>
    <t>DataVita FOI Response</t>
  </si>
  <si>
    <t>Supplier</t>
  </si>
  <si>
    <t>Capita</t>
  </si>
  <si>
    <t>CGI</t>
  </si>
  <si>
    <t>Fujitsu</t>
  </si>
  <si>
    <t>Iomart</t>
  </si>
  <si>
    <t>Pulsant</t>
  </si>
  <si>
    <t>Contract Award Date</t>
  </si>
  <si>
    <t>BrightSolid</t>
  </si>
  <si>
    <t>ATOS</t>
  </si>
  <si>
    <t xml:space="preserve">No Of Contracts </t>
  </si>
  <si>
    <t>FW Total</t>
  </si>
  <si>
    <t>Total Value of Contract</t>
  </si>
  <si>
    <t>*The information provided for parts 1 and 3 are based on contract value at the time of award from information provided by the supplier. Please note that values are exclusive of VAT*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</si>
</sst>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1" applyNumberFormat="1" applyFont="1" applyBorder="1" applyAlignment="1">
      <alignment horizontal="center"/>
    </xf>
    <xf numFmtId="8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4" fontId="4" fillId="2" borderId="0" xfId="2" applyNumberFormat="1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14" fontId="4" fillId="0" borderId="0" xfId="2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6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/>
    <xf numFmtId="8" fontId="5" fillId="0" borderId="0" xfId="0" applyNumberFormat="1" applyFont="1"/>
    <xf numFmtId="6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22" workbookViewId="0">
      <selection activeCell="A7" sqref="A7"/>
    </sheetView>
  </sheetViews>
  <sheetFormatPr defaultRowHeight="14.25" x14ac:dyDescent="0.2"/>
  <cols>
    <col min="1" max="1" customWidth="true" style="11" width="56.42578125" collapsed="false"/>
    <col min="2" max="2" customWidth="true" style="11" width="18.5703125" collapsed="false"/>
    <col min="3" max="3" bestFit="true" customWidth="true" style="11" width="22.140625" collapsed="false"/>
    <col min="4" max="4" bestFit="true" customWidth="true" style="11" width="24.5703125" collapsed="false"/>
    <col min="5" max="5" bestFit="true" customWidth="true" style="12" width="18.140625" collapsed="false"/>
    <col min="6" max="6" customWidth="true" style="11" width="9.140625" collapsed="false"/>
    <col min="7" max="16384" style="11" width="9.140625" collapsed="false"/>
  </cols>
  <sheetData>
    <row r="1" spans="1:5" ht="15.75" x14ac:dyDescent="0.25">
      <c r="A1" s="22" t="s">
        <v>0</v>
      </c>
    </row>
    <row r="2" spans="1:5" ht="38.25" x14ac:dyDescent="0.2">
      <c r="A2" s="24" t="s">
        <v>13</v>
      </c>
    </row>
    <row r="3" spans="1:5" ht="15" x14ac:dyDescent="0.2">
      <c r="A3" s="21"/>
      <c r="B3" s="13" t="s">
        <v>1</v>
      </c>
      <c r="C3" s="13" t="s">
        <v>7</v>
      </c>
      <c r="D3" s="13" t="s">
        <v>12</v>
      </c>
      <c r="E3" s="13" t="s">
        <v>10</v>
      </c>
    </row>
    <row r="4" spans="1:5" x14ac:dyDescent="0.2">
      <c r="B4" s="1" t="s">
        <v>5</v>
      </c>
      <c r="C4" s="14">
        <v>42276</v>
      </c>
      <c r="D4" s="15">
        <v>9000</v>
      </c>
    </row>
    <row r="5" spans="1:5" x14ac:dyDescent="0.2">
      <c r="B5" s="1"/>
      <c r="C5" s="14">
        <v>42278</v>
      </c>
      <c r="D5" s="15">
        <v>3780</v>
      </c>
    </row>
    <row r="6" spans="1:5" x14ac:dyDescent="0.2">
      <c r="B6" s="1"/>
      <c r="C6" s="14">
        <v>42466</v>
      </c>
      <c r="D6" s="15">
        <v>100000</v>
      </c>
    </row>
    <row r="7" spans="1:5" x14ac:dyDescent="0.2">
      <c r="B7" s="1"/>
      <c r="C7" s="14">
        <v>42795</v>
      </c>
      <c r="D7" s="15">
        <v>41000</v>
      </c>
    </row>
    <row r="8" spans="1:5" x14ac:dyDescent="0.2">
      <c r="B8" s="1"/>
      <c r="C8" s="14">
        <v>42887</v>
      </c>
      <c r="D8" s="15">
        <v>34800</v>
      </c>
    </row>
    <row r="9" spans="1:5" ht="15" x14ac:dyDescent="0.2">
      <c r="A9" s="23"/>
      <c r="B9" s="1"/>
      <c r="C9" s="14"/>
      <c r="D9" s="20">
        <f>SUM(D4:D8)</f>
        <v>188580</v>
      </c>
      <c r="E9" s="16">
        <v>5</v>
      </c>
    </row>
    <row r="10" spans="1:5" x14ac:dyDescent="0.2">
      <c r="B10" s="2" t="s">
        <v>8</v>
      </c>
      <c r="C10" s="14">
        <v>42339</v>
      </c>
      <c r="D10" s="17">
        <v>2100000</v>
      </c>
    </row>
    <row r="11" spans="1:5" x14ac:dyDescent="0.2">
      <c r="B11" s="2"/>
      <c r="C11" s="14">
        <v>42339</v>
      </c>
      <c r="D11" s="17">
        <v>900000</v>
      </c>
    </row>
    <row r="12" spans="1:5" x14ac:dyDescent="0.2">
      <c r="C12" s="14">
        <v>42461</v>
      </c>
      <c r="D12" s="17">
        <v>1690000</v>
      </c>
    </row>
    <row r="13" spans="1:5" x14ac:dyDescent="0.2">
      <c r="C13" s="14">
        <v>43101</v>
      </c>
      <c r="D13" s="17">
        <v>1425</v>
      </c>
      <c r="E13" s="12">
        <v>4</v>
      </c>
    </row>
    <row r="14" spans="1:5" ht="15" x14ac:dyDescent="0.25">
      <c r="D14" s="18">
        <f>SUM(D10:D13)</f>
        <v>4691425</v>
      </c>
    </row>
    <row r="15" spans="1:5" x14ac:dyDescent="0.2">
      <c r="B15" s="2" t="s">
        <v>6</v>
      </c>
      <c r="C15" s="3">
        <v>42237</v>
      </c>
      <c r="D15" s="4">
        <v>3189.32</v>
      </c>
    </row>
    <row r="16" spans="1:5" x14ac:dyDescent="0.2">
      <c r="C16" s="3">
        <v>42317</v>
      </c>
      <c r="D16" s="5">
        <v>339</v>
      </c>
    </row>
    <row r="17" spans="3:4" x14ac:dyDescent="0.2">
      <c r="C17" s="3">
        <v>42319</v>
      </c>
      <c r="D17" s="5">
        <v>5039.04</v>
      </c>
    </row>
    <row r="18" spans="3:4" x14ac:dyDescent="0.2">
      <c r="C18" s="3">
        <v>42334</v>
      </c>
      <c r="D18" s="5">
        <v>1596</v>
      </c>
    </row>
    <row r="19" spans="3:4" x14ac:dyDescent="0.2">
      <c r="C19" s="3">
        <v>42327</v>
      </c>
      <c r="D19" s="5">
        <v>2073.6</v>
      </c>
    </row>
    <row r="20" spans="3:4" x14ac:dyDescent="0.2">
      <c r="C20" s="3">
        <v>42329</v>
      </c>
      <c r="D20" s="5">
        <v>98</v>
      </c>
    </row>
    <row r="21" spans="3:4" x14ac:dyDescent="0.2">
      <c r="C21" s="3">
        <v>42329</v>
      </c>
      <c r="D21" s="5">
        <v>152228</v>
      </c>
    </row>
    <row r="22" spans="3:4" x14ac:dyDescent="0.2">
      <c r="C22" s="3">
        <v>42448</v>
      </c>
      <c r="D22" s="5">
        <v>43056.36</v>
      </c>
    </row>
    <row r="23" spans="3:4" x14ac:dyDescent="0.2">
      <c r="C23" s="3">
        <v>42432</v>
      </c>
      <c r="D23" s="5">
        <v>4808</v>
      </c>
    </row>
    <row r="24" spans="3:4" x14ac:dyDescent="0.2">
      <c r="C24" s="3">
        <v>40999</v>
      </c>
      <c r="D24" s="5">
        <v>14887.86</v>
      </c>
    </row>
    <row r="25" spans="3:4" x14ac:dyDescent="0.2">
      <c r="C25" s="3">
        <v>42443</v>
      </c>
      <c r="D25" s="5">
        <v>22579.8</v>
      </c>
    </row>
    <row r="26" spans="3:4" x14ac:dyDescent="0.2">
      <c r="C26" s="3">
        <v>42458</v>
      </c>
      <c r="D26" s="5">
        <v>41124.959999999999</v>
      </c>
    </row>
    <row r="27" spans="3:4" x14ac:dyDescent="0.2">
      <c r="C27" s="3">
        <v>42446</v>
      </c>
      <c r="D27" s="5">
        <v>1668</v>
      </c>
    </row>
    <row r="28" spans="3:4" x14ac:dyDescent="0.2">
      <c r="C28" s="6">
        <v>42443</v>
      </c>
      <c r="D28" s="7">
        <v>2808</v>
      </c>
    </row>
    <row r="29" spans="3:4" x14ac:dyDescent="0.2">
      <c r="C29" s="6">
        <v>42478</v>
      </c>
      <c r="D29" s="7">
        <v>682</v>
      </c>
    </row>
    <row r="30" spans="3:4" x14ac:dyDescent="0.2">
      <c r="C30" s="6">
        <v>42461</v>
      </c>
      <c r="D30" s="7">
        <v>27864.959999999999</v>
      </c>
    </row>
    <row r="31" spans="3:4" x14ac:dyDescent="0.2">
      <c r="C31" s="6">
        <v>42491</v>
      </c>
      <c r="D31" s="7">
        <v>56616</v>
      </c>
    </row>
    <row r="32" spans="3:4" x14ac:dyDescent="0.2">
      <c r="C32" s="6">
        <v>42461</v>
      </c>
      <c r="D32" s="7">
        <v>31114.560000000001</v>
      </c>
    </row>
    <row r="33" spans="3:4" x14ac:dyDescent="0.2">
      <c r="C33" s="6">
        <v>42514</v>
      </c>
      <c r="D33" s="7">
        <v>4850015</v>
      </c>
    </row>
    <row r="34" spans="3:4" x14ac:dyDescent="0.2">
      <c r="C34" s="6">
        <v>42514</v>
      </c>
      <c r="D34" s="7">
        <v>1500000</v>
      </c>
    </row>
    <row r="35" spans="3:4" x14ac:dyDescent="0.2">
      <c r="C35" s="6">
        <v>42522</v>
      </c>
      <c r="D35" s="7">
        <v>2856</v>
      </c>
    </row>
    <row r="36" spans="3:4" x14ac:dyDescent="0.2">
      <c r="C36" s="6">
        <v>42493</v>
      </c>
      <c r="D36" s="7">
        <v>873.6</v>
      </c>
    </row>
    <row r="37" spans="3:4" x14ac:dyDescent="0.2">
      <c r="C37" s="6">
        <v>42552</v>
      </c>
      <c r="D37" s="7">
        <v>9900</v>
      </c>
    </row>
    <row r="38" spans="3:4" x14ac:dyDescent="0.2">
      <c r="C38" s="6">
        <v>42566</v>
      </c>
      <c r="D38" s="7">
        <v>1941</v>
      </c>
    </row>
    <row r="39" spans="3:4" x14ac:dyDescent="0.2">
      <c r="C39" s="6">
        <v>42577</v>
      </c>
      <c r="D39" s="7">
        <v>5323</v>
      </c>
    </row>
    <row r="40" spans="3:4" x14ac:dyDescent="0.2">
      <c r="C40" s="6">
        <v>42612</v>
      </c>
      <c r="D40" s="7">
        <v>13390.02</v>
      </c>
    </row>
    <row r="41" spans="3:4" x14ac:dyDescent="0.2">
      <c r="C41" s="6">
        <v>42642</v>
      </c>
      <c r="D41" s="7">
        <v>3660</v>
      </c>
    </row>
    <row r="42" spans="3:4" x14ac:dyDescent="0.2">
      <c r="C42" s="6">
        <v>42646</v>
      </c>
      <c r="D42" s="7">
        <v>50000</v>
      </c>
    </row>
    <row r="43" spans="3:4" x14ac:dyDescent="0.2">
      <c r="C43" s="6">
        <v>42643</v>
      </c>
      <c r="D43" s="7">
        <v>87770.64</v>
      </c>
    </row>
    <row r="44" spans="3:4" x14ac:dyDescent="0.2">
      <c r="C44" s="6">
        <v>42704</v>
      </c>
      <c r="D44" s="7">
        <v>14651.32</v>
      </c>
    </row>
    <row r="45" spans="3:4" x14ac:dyDescent="0.2">
      <c r="C45" s="6">
        <v>42726</v>
      </c>
      <c r="D45" s="7">
        <v>106743</v>
      </c>
    </row>
    <row r="46" spans="3:4" x14ac:dyDescent="0.2">
      <c r="C46" s="6">
        <v>42726</v>
      </c>
      <c r="D46" s="7">
        <v>221840.76</v>
      </c>
    </row>
    <row r="47" spans="3:4" x14ac:dyDescent="0.2">
      <c r="C47" s="8">
        <v>42755</v>
      </c>
      <c r="D47" s="9">
        <v>3528</v>
      </c>
    </row>
    <row r="48" spans="3:4" x14ac:dyDescent="0.2">
      <c r="C48" s="8">
        <v>42755</v>
      </c>
      <c r="D48" s="9">
        <v>336</v>
      </c>
    </row>
    <row r="49" spans="3:5" x14ac:dyDescent="0.2">
      <c r="C49" s="8">
        <v>42794</v>
      </c>
      <c r="D49" s="9">
        <v>290625.12</v>
      </c>
    </row>
    <row r="50" spans="3:5" x14ac:dyDescent="0.2">
      <c r="C50" s="8">
        <v>42810</v>
      </c>
      <c r="D50" s="9">
        <v>32400</v>
      </c>
    </row>
    <row r="51" spans="3:5" x14ac:dyDescent="0.2">
      <c r="C51" s="6">
        <v>42909</v>
      </c>
      <c r="D51" s="7">
        <v>504000</v>
      </c>
    </row>
    <row r="52" spans="3:5" x14ac:dyDescent="0.2">
      <c r="C52" s="10">
        <v>42795</v>
      </c>
      <c r="D52" s="7">
        <v>150</v>
      </c>
    </row>
    <row r="53" spans="3:5" x14ac:dyDescent="0.2">
      <c r="C53" s="10">
        <v>43040</v>
      </c>
      <c r="D53" s="7">
        <v>552</v>
      </c>
    </row>
    <row r="54" spans="3:5" x14ac:dyDescent="0.2">
      <c r="C54" s="10">
        <v>42930</v>
      </c>
      <c r="D54" s="7">
        <v>1881.2</v>
      </c>
    </row>
    <row r="55" spans="3:5" x14ac:dyDescent="0.2">
      <c r="C55" s="10">
        <v>43009</v>
      </c>
      <c r="D55" s="7">
        <v>7048.8</v>
      </c>
    </row>
    <row r="56" spans="3:5" x14ac:dyDescent="0.2">
      <c r="C56" s="10">
        <v>43009</v>
      </c>
      <c r="D56" s="7">
        <v>1327039.96</v>
      </c>
    </row>
    <row r="57" spans="3:5" x14ac:dyDescent="0.2">
      <c r="C57" s="10">
        <v>42993</v>
      </c>
      <c r="D57" s="7">
        <v>1092</v>
      </c>
    </row>
    <row r="58" spans="3:5" x14ac:dyDescent="0.2">
      <c r="C58" s="10">
        <v>43070</v>
      </c>
      <c r="D58" s="7">
        <v>53824</v>
      </c>
    </row>
    <row r="59" spans="3:5" x14ac:dyDescent="0.2">
      <c r="C59" s="10">
        <v>43070</v>
      </c>
      <c r="D59" s="7">
        <v>53174.16</v>
      </c>
    </row>
    <row r="60" spans="3:5" x14ac:dyDescent="0.2">
      <c r="C60" s="10">
        <v>43070</v>
      </c>
      <c r="D60" s="7">
        <v>221469.16</v>
      </c>
    </row>
    <row r="61" spans="3:5" x14ac:dyDescent="0.2">
      <c r="C61" s="10">
        <v>42979</v>
      </c>
      <c r="D61" s="7">
        <v>465523.31</v>
      </c>
    </row>
    <row r="62" spans="3:5" x14ac:dyDescent="0.2">
      <c r="C62" s="10">
        <v>42979</v>
      </c>
      <c r="D62" s="7">
        <v>79992</v>
      </c>
    </row>
    <row r="63" spans="3:5" x14ac:dyDescent="0.2">
      <c r="C63" s="10">
        <v>43070</v>
      </c>
      <c r="D63" s="7">
        <v>33360</v>
      </c>
      <c r="E63" s="12">
        <v>49</v>
      </c>
    </row>
    <row r="64" spans="3:5" ht="15" x14ac:dyDescent="0.25">
      <c r="D64" s="19">
        <f>SUM(D15:D63)</f>
        <v>10356733.51</v>
      </c>
    </row>
    <row r="67" spans="2:5" ht="15" x14ac:dyDescent="0.25">
      <c r="C67" s="11" t="s">
        <v>11</v>
      </c>
      <c r="D67" s="19">
        <f>D9+D14+D64</f>
        <v>15236738.51</v>
      </c>
      <c r="E67" s="12">
        <f>E63+E13+E9</f>
        <v>58</v>
      </c>
    </row>
    <row r="70" spans="2:5" x14ac:dyDescent="0.2">
      <c r="B70" s="12" t="s">
        <v>9</v>
      </c>
      <c r="C70" s="2">
        <v>0</v>
      </c>
      <c r="D70" s="2">
        <v>0</v>
      </c>
      <c r="E70" s="2">
        <v>0</v>
      </c>
    </row>
    <row r="71" spans="2:5" x14ac:dyDescent="0.2">
      <c r="B71" s="12" t="s">
        <v>3</v>
      </c>
      <c r="C71" s="2">
        <v>0</v>
      </c>
      <c r="D71" s="2">
        <v>0</v>
      </c>
      <c r="E71" s="2">
        <v>0</v>
      </c>
    </row>
    <row r="72" spans="2:5" x14ac:dyDescent="0.2">
      <c r="B72" s="12" t="s">
        <v>4</v>
      </c>
      <c r="C72" s="2">
        <v>0</v>
      </c>
      <c r="D72" s="2">
        <v>0</v>
      </c>
      <c r="E72" s="2">
        <v>0</v>
      </c>
    </row>
    <row r="73" spans="2:5" x14ac:dyDescent="0.2">
      <c r="B73" s="12" t="s">
        <v>2</v>
      </c>
      <c r="C73" s="2">
        <v>0</v>
      </c>
      <c r="D73" s="2">
        <v>0</v>
      </c>
      <c r="E73" s="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2018-02-21T09:20:18Z</dcterms:created>
  <dcterms:modified xsi:type="dcterms:W3CDTF">2018-03-07T10:56:31Z</dcterms:modified>
</cp:coreProperties>
</file>