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155" tabRatio="791"/>
  </bookViews>
  <sheets>
    <sheet name="All Media Overview" sheetId="34" r:id="rId1"/>
    <sheet name="Digital" sheetId="32" r:id="rId2"/>
  </sheets>
  <definedNames>
    <definedName name="_xlnm.Print_Area" localSheetId="0">'All Media Overview'!$B$1:$Q$31</definedName>
    <definedName name="_xlnm.Print_Area" localSheetId="1">Digital!$B$1:$S$25</definedName>
  </definedNames>
  <calcPr calcId="145621" fullPrecision="0"/>
  <fileRecoveryPr autoRecover="0"/>
</workbook>
</file>

<file path=xl/calcChain.xml><?xml version="1.0" encoding="utf-8"?>
<calcChain xmlns="http://schemas.openxmlformats.org/spreadsheetml/2006/main">
  <c r="C4" i="32" l="1"/>
  <c r="K16" i="32" l="1"/>
  <c r="K15" i="32"/>
  <c r="K14" i="32" l="1"/>
  <c r="K12" i="32" l="1"/>
  <c r="K13" i="32"/>
  <c r="K18" i="32" l="1"/>
  <c r="G21" i="34"/>
</calcChain>
</file>

<file path=xl/sharedStrings.xml><?xml version="1.0" encoding="utf-8"?>
<sst xmlns="http://schemas.openxmlformats.org/spreadsheetml/2006/main" count="170" uniqueCount="85">
  <si>
    <t xml:space="preserve">Client: </t>
  </si>
  <si>
    <t xml:space="preserve">Campaign: </t>
  </si>
  <si>
    <t xml:space="preserve">Status: </t>
  </si>
  <si>
    <t>PROPOSED</t>
  </si>
  <si>
    <t>BOOKED</t>
  </si>
  <si>
    <t>Date:</t>
  </si>
  <si>
    <t>Media</t>
  </si>
  <si>
    <t>Gross Cost</t>
  </si>
  <si>
    <t>Total Client Cost</t>
  </si>
  <si>
    <t>VAT</t>
  </si>
  <si>
    <t>Framework Levy</t>
  </si>
  <si>
    <t>ASBOF</t>
  </si>
  <si>
    <t>Total Cost Exc. VAT &amp; ASBOF</t>
  </si>
  <si>
    <t>Size</t>
  </si>
  <si>
    <t>Detail</t>
  </si>
  <si>
    <t>Insertions</t>
  </si>
  <si>
    <t xml:space="preserve">DIGITAL  </t>
  </si>
  <si>
    <t>The ASBOF Levy is applied to the spend of all clients and is a voluntary industry contribution to the Advertising Standards Authority</t>
  </si>
  <si>
    <t>PO VALUE</t>
  </si>
  <si>
    <t xml:space="preserve">TOTAL COST  </t>
  </si>
  <si>
    <t>Marketing Manager Information</t>
  </si>
  <si>
    <t>Advertising costs</t>
  </si>
  <si>
    <t>Framework Levy incl VAT</t>
  </si>
  <si>
    <t>OUTDOOR</t>
  </si>
  <si>
    <t>Safer Scotland</t>
  </si>
  <si>
    <t>TOTAL OUTDOOR</t>
  </si>
  <si>
    <t>TOTAL DIGITAL</t>
  </si>
  <si>
    <t>Various</t>
  </si>
  <si>
    <t>Bus - Passenger Panels</t>
  </si>
  <si>
    <t>Rail - Passenger Panels</t>
  </si>
  <si>
    <t>Panels</t>
  </si>
  <si>
    <t>1,893 (Medium Weight - Central &amp; North Scotland)</t>
  </si>
  <si>
    <t>October</t>
  </si>
  <si>
    <t>2nd</t>
  </si>
  <si>
    <t>9th</t>
  </si>
  <si>
    <t>16th</t>
  </si>
  <si>
    <t>30th</t>
  </si>
  <si>
    <t>Hate Crime</t>
  </si>
  <si>
    <t>23rd</t>
  </si>
  <si>
    <t>6th</t>
  </si>
  <si>
    <t>13th</t>
  </si>
  <si>
    <t>20th</t>
  </si>
  <si>
    <t>27th</t>
  </si>
  <si>
    <t>November</t>
  </si>
  <si>
    <t>30th Oct to 26th Nov</t>
  </si>
  <si>
    <t>14th-29th Oct</t>
  </si>
  <si>
    <t>Passenger Panels Production Cost</t>
  </si>
  <si>
    <t>100 (Medium Weight - All Scotland)</t>
  </si>
  <si>
    <t>Rail Passenger Panels Production</t>
  </si>
  <si>
    <t>Social</t>
  </si>
  <si>
    <t>Display / Native</t>
  </si>
  <si>
    <t>Publisher / Media Owner</t>
  </si>
  <si>
    <t>Position</t>
  </si>
  <si>
    <t>Format</t>
  </si>
  <si>
    <t>Targeting</t>
  </si>
  <si>
    <t>Geo</t>
  </si>
  <si>
    <t>Buying Mechanism</t>
  </si>
  <si>
    <t>Buy Rate</t>
  </si>
  <si>
    <t>Volume</t>
  </si>
  <si>
    <t>Total Cost</t>
  </si>
  <si>
    <t>Adserving</t>
  </si>
  <si>
    <t>Facebook</t>
  </si>
  <si>
    <t>Instagram</t>
  </si>
  <si>
    <t>Carousel</t>
  </si>
  <si>
    <t>Display</t>
  </si>
  <si>
    <t>LetsJoin</t>
  </si>
  <si>
    <t>Mobile Banners</t>
  </si>
  <si>
    <t>1XL</t>
  </si>
  <si>
    <t>FEE</t>
  </si>
  <si>
    <t>CPM</t>
  </si>
  <si>
    <t>14th Oct - 26th Nov</t>
  </si>
  <si>
    <t>30th Oct - 26th Nov</t>
  </si>
  <si>
    <t>Various Images</t>
  </si>
  <si>
    <t>Various Banners</t>
  </si>
  <si>
    <t>All Adults on Lothian Buses</t>
  </si>
  <si>
    <t>Regional Press Titles Across Scotland</t>
  </si>
  <si>
    <t>Edinburgh</t>
  </si>
  <si>
    <t>Scotland</t>
  </si>
  <si>
    <t>Instagram Stories</t>
  </si>
  <si>
    <t>Long Form Image</t>
  </si>
  <si>
    <t>Native Articles / Banners</t>
  </si>
  <si>
    <t>Carousel / Canvas / Instagram Stories</t>
  </si>
  <si>
    <t>Mobile Banners / Native Articles / Various Banners</t>
  </si>
  <si>
    <t>Text and Image / Various Banners</t>
  </si>
  <si>
    <t>[redacted]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</si>
</sst>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_-&quot;£&quot;* #,##0.00_-;\-&quot;£&quot;* #,##0.00_-;_-&quot;£&quot;* &quot;-&quot;_-;_-@_-"/>
    <numFmt numFmtId="166" formatCode="_-&quot;£&quot;* #,##0.00_-;\-&quot;£&quot;* #,##0.00_-;_-&quot;£&quot;* &quot;-&quot;?_-;_-@_-"/>
    <numFmt numFmtId="167" formatCode="#,##0_ ;\-#,##0\ "/>
    <numFmt numFmtId="168" formatCode="&quot;£&quot;#,##0.00"/>
  </numFmts>
  <fonts count="57" x14ac:knownFonts="1">
    <font>
      <sz val="10"/>
      <name val="Tahoma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6"/>
      <name val="Arial"/>
      <family val="2"/>
      <scheme val="minor"/>
    </font>
    <font>
      <b/>
      <sz val="16"/>
      <color theme="0"/>
      <name val="Arial"/>
      <family val="2"/>
      <scheme val="minor"/>
    </font>
    <font>
      <sz val="12"/>
      <color theme="1"/>
      <name val="Arial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  <scheme val="minor"/>
    </font>
    <font>
      <sz val="11"/>
      <color rgb="FFFFFFFF"/>
      <name val="Century Gothic"/>
      <family val="2"/>
    </font>
    <font>
      <sz val="10"/>
      <name val="Tahoma"/>
      <family val="2"/>
    </font>
    <font>
      <b/>
      <sz val="16"/>
      <name val="Arial"/>
      <family val="2"/>
      <scheme val="minor"/>
    </font>
    <font>
      <sz val="16"/>
      <color theme="1"/>
      <name val="Arial"/>
      <family val="2"/>
      <scheme val="minor"/>
    </font>
    <font>
      <sz val="11"/>
      <color indexed="8"/>
      <name val="Arial"/>
      <family val="2"/>
      <scheme val="minor"/>
    </font>
    <font>
      <sz val="14"/>
      <color theme="1"/>
      <name val="Arial"/>
      <family val="2"/>
      <scheme val="minor"/>
    </font>
    <font>
      <b/>
      <u/>
      <sz val="18"/>
      <color theme="1"/>
      <name val="Arial"/>
      <family val="2"/>
      <scheme val="minor"/>
    </font>
    <font>
      <sz val="18"/>
      <name val="Arial"/>
      <family val="2"/>
      <scheme val="minor"/>
    </font>
    <font>
      <b/>
      <sz val="14"/>
      <name val="Arial"/>
      <family val="2"/>
      <scheme val="minor"/>
    </font>
    <font>
      <sz val="16"/>
      <color theme="1" tint="-0.499984740745262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name val="Arial"/>
      <family val="2"/>
      <scheme val="minor"/>
    </font>
    <font>
      <sz val="11"/>
      <name val="Arial"/>
      <family val="2"/>
      <scheme val="minor"/>
    </font>
    <font>
      <b/>
      <sz val="14"/>
      <color theme="0"/>
      <name val="Arial"/>
      <family val="2"/>
      <scheme val="minor"/>
    </font>
    <font>
      <sz val="14"/>
      <color theme="0"/>
      <name val="Arial"/>
      <family val="2"/>
      <scheme val="minor"/>
    </font>
    <font>
      <sz val="10"/>
      <color theme="0"/>
      <name val="Tahoma"/>
      <family val="2"/>
    </font>
    <font>
      <b/>
      <sz val="16"/>
      <color theme="0"/>
      <name val="Arial"/>
      <family val="2"/>
      <scheme val="major"/>
    </font>
    <font>
      <b/>
      <u/>
      <sz val="18"/>
      <color theme="1"/>
      <name val="Arial"/>
      <family val="2"/>
      <scheme val="minor"/>
    </font>
    <font>
      <sz val="18"/>
      <name val="Arial"/>
      <family val="2"/>
      <scheme val="minor"/>
    </font>
    <font>
      <b/>
      <sz val="16"/>
      <color theme="1"/>
      <name val="Arial"/>
      <family val="2"/>
      <scheme val="minor"/>
    </font>
    <font>
      <sz val="16"/>
      <name val="Arial"/>
      <family val="2"/>
      <scheme val="minor"/>
    </font>
    <font>
      <b/>
      <sz val="16"/>
      <color theme="0"/>
      <name val="Arial"/>
      <family val="2"/>
      <scheme val="minor"/>
    </font>
    <font>
      <b/>
      <sz val="14"/>
      <name val="Arial"/>
      <family val="2"/>
      <scheme val="minor"/>
    </font>
    <font>
      <sz val="16"/>
      <color theme="1" tint="-0.499984740745262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name val="Arial"/>
      <family val="2"/>
      <scheme val="minor"/>
    </font>
    <font>
      <sz val="16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6"/>
      <name val="Arial"/>
      <family val="2"/>
      <scheme val="minor"/>
    </font>
    <font>
      <sz val="11"/>
      <name val="Arial"/>
      <family val="2"/>
      <scheme val="minor"/>
    </font>
    <font>
      <sz val="14"/>
      <color theme="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  <fill>
      <patternFill patternType="solid">
        <fgColor rgb="FFF47B2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16" fillId="0" borderId="0"/>
    <xf numFmtId="44" fontId="16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8" fillId="0" borderId="0"/>
    <xf numFmtId="0" fontId="14" fillId="0" borderId="0"/>
    <xf numFmtId="0" fontId="14" fillId="4" borderId="11" applyNumberFormat="0" applyFont="0" applyAlignment="0" applyProtection="0"/>
    <xf numFmtId="0" fontId="16" fillId="0" borderId="0"/>
    <xf numFmtId="43" fontId="16" fillId="0" borderId="0" applyFont="0" applyFill="0" applyBorder="0" applyAlignment="0" applyProtection="0"/>
    <xf numFmtId="0" fontId="19" fillId="0" borderId="0"/>
    <xf numFmtId="0" fontId="13" fillId="0" borderId="0"/>
    <xf numFmtId="0" fontId="13" fillId="0" borderId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6" fillId="0" borderId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10" fillId="0" borderId="0"/>
    <xf numFmtId="0" fontId="25" fillId="6" borderId="19" applyNumberFormat="0" applyFont="0" applyBorder="0" applyAlignment="0" applyProtection="0"/>
    <xf numFmtId="44" fontId="10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4" borderId="11" applyNumberFormat="0" applyFont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/>
    <xf numFmtId="0" fontId="18" fillId="0" borderId="0" applyNumberFormat="0" applyFill="0" applyBorder="0" applyAlignment="0" applyProtection="0"/>
    <xf numFmtId="0" fontId="8" fillId="0" borderId="0"/>
    <xf numFmtId="0" fontId="8" fillId="0" borderId="0"/>
    <xf numFmtId="0" fontId="18" fillId="0" borderId="0" applyNumberFormat="0" applyFill="0" applyBorder="0" applyAlignment="0" applyProtection="0"/>
    <xf numFmtId="0" fontId="16" fillId="0" borderId="0"/>
    <xf numFmtId="0" fontId="7" fillId="0" borderId="0"/>
    <xf numFmtId="0" fontId="29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254">
    <xf numFmtId="0" fontId="0" fillId="0" borderId="0" xfId="0"/>
    <xf numFmtId="0" fontId="20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vertical="center"/>
    </xf>
    <xf numFmtId="0" fontId="15" fillId="2" borderId="0" xfId="1" applyFont="1" applyFill="1" applyAlignment="1">
      <alignment horizontal="left" vertical="center"/>
    </xf>
    <xf numFmtId="14" fontId="15" fillId="2" borderId="0" xfId="1" applyNumberFormat="1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32" fillId="2" borderId="0" xfId="1" applyFont="1" applyFill="1" applyAlignment="1">
      <alignment vertical="center"/>
    </xf>
    <xf numFmtId="0" fontId="32" fillId="2" borderId="0" xfId="1" applyFont="1" applyFill="1" applyAlignment="1">
      <alignment horizontal="center" vertical="center"/>
    </xf>
    <xf numFmtId="0" fontId="21" fillId="8" borderId="0" xfId="1" applyFont="1" applyFill="1" applyAlignment="1">
      <alignment horizontal="left" vertical="center"/>
    </xf>
    <xf numFmtId="0" fontId="33" fillId="2" borderId="0" xfId="1" applyFont="1" applyFill="1" applyAlignment="1">
      <alignment horizontal="center" vertical="center" wrapText="1"/>
    </xf>
    <xf numFmtId="0" fontId="36" fillId="2" borderId="0" xfId="1" applyFont="1" applyFill="1" applyAlignment="1">
      <alignment vertical="center"/>
    </xf>
    <xf numFmtId="1" fontId="30" fillId="0" borderId="2" xfId="1" applyNumberFormat="1" applyFont="1" applyFill="1" applyBorder="1" applyAlignment="1">
      <alignment horizontal="center" vertical="center"/>
    </xf>
    <xf numFmtId="1" fontId="35" fillId="0" borderId="2" xfId="1" applyNumberFormat="1" applyFont="1" applyFill="1" applyBorder="1" applyAlignment="1">
      <alignment horizontal="center" vertical="center"/>
    </xf>
    <xf numFmtId="1" fontId="30" fillId="3" borderId="5" xfId="1" applyNumberFormat="1" applyFont="1" applyFill="1" applyBorder="1" applyAlignment="1">
      <alignment vertical="center"/>
    </xf>
    <xf numFmtId="0" fontId="36" fillId="2" borderId="0" xfId="1" applyFont="1" applyFill="1" applyBorder="1" applyAlignment="1">
      <alignment vertical="center"/>
    </xf>
    <xf numFmtId="0" fontId="36" fillId="2" borderId="0" xfId="1" applyFont="1" applyFill="1" applyBorder="1" applyAlignment="1">
      <alignment horizontal="center" vertical="center"/>
    </xf>
    <xf numFmtId="44" fontId="21" fillId="5" borderId="3" xfId="15" applyNumberFormat="1" applyFont="1" applyFill="1" applyBorder="1" applyAlignment="1">
      <alignment vertical="center"/>
    </xf>
    <xf numFmtId="44" fontId="21" fillId="5" borderId="3" xfId="1" applyNumberFormat="1" applyFont="1" applyFill="1" applyBorder="1" applyAlignment="1">
      <alignment horizontal="center" vertical="center"/>
    </xf>
    <xf numFmtId="0" fontId="36" fillId="3" borderId="0" xfId="1" applyFont="1" applyFill="1" applyAlignment="1">
      <alignment vertical="center"/>
    </xf>
    <xf numFmtId="0" fontId="33" fillId="3" borderId="0" xfId="1" applyFont="1" applyFill="1" applyBorder="1" applyAlignment="1">
      <alignment horizontal="center" vertical="center"/>
    </xf>
    <xf numFmtId="0" fontId="37" fillId="3" borderId="0" xfId="1" applyFont="1" applyFill="1" applyBorder="1" applyAlignment="1">
      <alignment vertical="center" wrapText="1"/>
    </xf>
    <xf numFmtId="0" fontId="37" fillId="3" borderId="0" xfId="1" applyFont="1" applyFill="1" applyBorder="1" applyAlignment="1">
      <alignment horizontal="center" vertical="center" wrapText="1"/>
    </xf>
    <xf numFmtId="0" fontId="36" fillId="3" borderId="0" xfId="1" applyFont="1" applyFill="1" applyBorder="1" applyAlignment="1">
      <alignment horizontal="center" vertical="center"/>
    </xf>
    <xf numFmtId="0" fontId="38" fillId="3" borderId="0" xfId="1" applyFont="1" applyFill="1" applyBorder="1" applyAlignment="1">
      <alignment horizontal="center" vertical="center"/>
    </xf>
    <xf numFmtId="10" fontId="36" fillId="3" borderId="0" xfId="1" applyNumberFormat="1" applyFont="1" applyFill="1" applyBorder="1" applyAlignment="1">
      <alignment horizontal="center" vertical="center"/>
    </xf>
    <xf numFmtId="44" fontId="21" fillId="5" borderId="6" xfId="1" applyNumberFormat="1" applyFont="1" applyFill="1" applyBorder="1" applyAlignment="1">
      <alignment horizontal="center" vertical="center"/>
    </xf>
    <xf numFmtId="0" fontId="39" fillId="3" borderId="0" xfId="1" applyFont="1" applyFill="1" applyBorder="1" applyAlignment="1">
      <alignment vertical="center"/>
    </xf>
    <xf numFmtId="0" fontId="36" fillId="2" borderId="0" xfId="1" applyFont="1" applyFill="1" applyAlignment="1">
      <alignment horizontal="center" vertical="center"/>
    </xf>
    <xf numFmtId="0" fontId="30" fillId="3" borderId="0" xfId="1" applyFont="1" applyFill="1" applyBorder="1" applyAlignment="1">
      <alignment vertical="center"/>
    </xf>
    <xf numFmtId="10" fontId="30" fillId="3" borderId="0" xfId="1" applyNumberFormat="1" applyFont="1" applyFill="1" applyBorder="1" applyAlignment="1">
      <alignment horizontal="center" vertical="center"/>
    </xf>
    <xf numFmtId="0" fontId="30" fillId="3" borderId="0" xfId="1" applyFont="1" applyFill="1" applyBorder="1" applyAlignment="1">
      <alignment horizontal="center" vertical="center"/>
    </xf>
    <xf numFmtId="0" fontId="38" fillId="3" borderId="0" xfId="1" applyFont="1" applyFill="1" applyBorder="1" applyAlignment="1">
      <alignment vertical="center"/>
    </xf>
    <xf numFmtId="0" fontId="36" fillId="3" borderId="0" xfId="1" applyFont="1" applyFill="1" applyBorder="1"/>
    <xf numFmtId="0" fontId="36" fillId="3" borderId="0" xfId="1" applyFont="1" applyFill="1" applyBorder="1" applyAlignment="1">
      <alignment horizontal="center"/>
    </xf>
    <xf numFmtId="0" fontId="36" fillId="2" borderId="0" xfId="1" applyFont="1" applyFill="1" applyAlignment="1">
      <alignment horizontal="center"/>
    </xf>
    <xf numFmtId="0" fontId="36" fillId="2" borderId="0" xfId="1" applyFont="1" applyFill="1"/>
    <xf numFmtId="1" fontId="35" fillId="0" borderId="3" xfId="1" applyNumberFormat="1" applyFont="1" applyFill="1" applyBorder="1" applyAlignment="1">
      <alignment horizontal="center" vertical="center"/>
    </xf>
    <xf numFmtId="1" fontId="38" fillId="0" borderId="2" xfId="1" applyNumberFormat="1" applyFont="1" applyFill="1" applyBorder="1" applyAlignment="1">
      <alignment vertical="center"/>
    </xf>
    <xf numFmtId="1" fontId="35" fillId="0" borderId="1" xfId="1" applyNumberFormat="1" applyFont="1" applyFill="1" applyBorder="1" applyAlignment="1">
      <alignment horizontal="center" vertical="center"/>
    </xf>
    <xf numFmtId="1" fontId="30" fillId="3" borderId="4" xfId="1" applyNumberFormat="1" applyFont="1" applyFill="1" applyBorder="1" applyAlignment="1">
      <alignment vertical="center"/>
    </xf>
    <xf numFmtId="1" fontId="38" fillId="0" borderId="1" xfId="1" applyNumberFormat="1" applyFont="1" applyFill="1" applyBorder="1" applyAlignment="1">
      <alignment vertical="center"/>
    </xf>
    <xf numFmtId="1" fontId="30" fillId="3" borderId="1" xfId="1" applyNumberFormat="1" applyFont="1" applyFill="1" applyBorder="1" applyAlignment="1">
      <alignment horizontal="center" vertical="center"/>
    </xf>
    <xf numFmtId="1" fontId="30" fillId="0" borderId="3" xfId="1" applyNumberFormat="1" applyFont="1" applyFill="1" applyBorder="1" applyAlignment="1">
      <alignment horizontal="center" vertical="center"/>
    </xf>
    <xf numFmtId="1" fontId="30" fillId="3" borderId="2" xfId="1" applyNumberFormat="1" applyFont="1" applyFill="1" applyBorder="1" applyAlignment="1">
      <alignment horizontal="center" vertical="center"/>
    </xf>
    <xf numFmtId="1" fontId="21" fillId="7" borderId="0" xfId="1" applyNumberFormat="1" applyFont="1" applyFill="1" applyBorder="1" applyAlignment="1">
      <alignment horizontal="left" vertical="center"/>
    </xf>
    <xf numFmtId="0" fontId="36" fillId="0" borderId="0" xfId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right" vertical="center"/>
    </xf>
    <xf numFmtId="166" fontId="20" fillId="0" borderId="0" xfId="1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right" vertical="center"/>
    </xf>
    <xf numFmtId="44" fontId="20" fillId="0" borderId="0" xfId="1" applyNumberFormat="1" applyFont="1" applyFill="1" applyBorder="1" applyAlignment="1">
      <alignment horizontal="center" vertical="center"/>
    </xf>
    <xf numFmtId="0" fontId="30" fillId="3" borderId="0" xfId="1" applyFont="1" applyFill="1" applyBorder="1" applyAlignment="1">
      <alignment vertical="center" wrapText="1"/>
    </xf>
    <xf numFmtId="0" fontId="36" fillId="2" borderId="6" xfId="1" applyFont="1" applyFill="1" applyBorder="1" applyAlignment="1">
      <alignment vertical="center"/>
    </xf>
    <xf numFmtId="0" fontId="28" fillId="0" borderId="2" xfId="1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center" vertical="center" wrapText="1"/>
    </xf>
    <xf numFmtId="3" fontId="28" fillId="0" borderId="2" xfId="1" applyNumberFormat="1" applyFont="1" applyFill="1" applyBorder="1" applyAlignment="1">
      <alignment horizontal="center" vertical="center" wrapText="1"/>
    </xf>
    <xf numFmtId="1" fontId="38" fillId="3" borderId="2" xfId="1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44" fontId="28" fillId="0" borderId="2" xfId="1" applyNumberFormat="1" applyFont="1" applyFill="1" applyBorder="1" applyAlignment="1">
      <alignment horizontal="center" vertical="center" wrapText="1"/>
    </xf>
    <xf numFmtId="0" fontId="34" fillId="0" borderId="40" xfId="1" applyFont="1" applyFill="1" applyBorder="1" applyAlignment="1">
      <alignment horizontal="center" vertical="center"/>
    </xf>
    <xf numFmtId="0" fontId="34" fillId="0" borderId="40" xfId="1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1" fontId="30" fillId="0" borderId="8" xfId="1" applyNumberFormat="1" applyFont="1" applyFill="1" applyBorder="1" applyAlignment="1">
      <alignment horizontal="center" vertical="center"/>
    </xf>
    <xf numFmtId="1" fontId="30" fillId="0" borderId="40" xfId="1" applyNumberFormat="1" applyFont="1" applyFill="1" applyBorder="1" applyAlignment="1">
      <alignment horizontal="center" vertical="center"/>
    </xf>
    <xf numFmtId="1" fontId="35" fillId="0" borderId="40" xfId="1" applyNumberFormat="1" applyFont="1" applyFill="1" applyBorder="1" applyAlignment="1">
      <alignment horizontal="center" vertical="center"/>
    </xf>
    <xf numFmtId="1" fontId="35" fillId="0" borderId="42" xfId="1" applyNumberFormat="1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44" fontId="21" fillId="5" borderId="42" xfId="15" applyNumberFormat="1" applyFont="1" applyFill="1" applyBorder="1" applyAlignment="1">
      <alignment vertical="center"/>
    </xf>
    <xf numFmtId="0" fontId="34" fillId="0" borderId="8" xfId="1" applyFont="1" applyFill="1" applyBorder="1" applyAlignment="1">
      <alignment horizontal="left" vertical="center"/>
    </xf>
    <xf numFmtId="165" fontId="34" fillId="2" borderId="42" xfId="2" applyNumberFormat="1" applyFont="1" applyFill="1" applyBorder="1" applyAlignment="1">
      <alignment vertical="center"/>
    </xf>
    <xf numFmtId="0" fontId="28" fillId="0" borderId="1" xfId="1" applyFont="1" applyFill="1" applyBorder="1" applyAlignment="1">
      <alignment horizontal="left" vertical="center"/>
    </xf>
    <xf numFmtId="165" fontId="28" fillId="2" borderId="3" xfId="2" applyNumberFormat="1" applyFont="1" applyFill="1" applyBorder="1" applyAlignment="1">
      <alignment vertical="center"/>
    </xf>
    <xf numFmtId="0" fontId="15" fillId="0" borderId="1" xfId="1" applyFont="1" applyFill="1" applyBorder="1" applyAlignment="1">
      <alignment horizontal="left" vertical="center"/>
    </xf>
    <xf numFmtId="0" fontId="27" fillId="0" borderId="1" xfId="1" applyFont="1" applyFill="1" applyBorder="1" applyAlignment="1">
      <alignment horizontal="left" vertical="center"/>
    </xf>
    <xf numFmtId="0" fontId="15" fillId="0" borderId="39" xfId="1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28" fillId="0" borderId="10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15" fillId="2" borderId="22" xfId="2" applyNumberFormat="1" applyFont="1" applyFill="1" applyBorder="1" applyAlignment="1">
      <alignment horizontal="center" vertical="center"/>
    </xf>
    <xf numFmtId="0" fontId="21" fillId="5" borderId="44" xfId="2" applyNumberFormat="1" applyFont="1" applyFill="1" applyBorder="1" applyAlignment="1">
      <alignment horizontal="left" vertical="center"/>
    </xf>
    <xf numFmtId="0" fontId="40" fillId="5" borderId="45" xfId="0" applyFont="1" applyFill="1" applyBorder="1" applyAlignment="1">
      <alignment vertical="center"/>
    </xf>
    <xf numFmtId="168" fontId="21" fillId="5" borderId="47" xfId="1" applyNumberFormat="1" applyFont="1" applyFill="1" applyBorder="1" applyAlignment="1">
      <alignment vertical="center"/>
    </xf>
    <xf numFmtId="0" fontId="42" fillId="2" borderId="0" xfId="1" applyFont="1" applyFill="1" applyAlignment="1">
      <alignment vertical="center"/>
    </xf>
    <xf numFmtId="0" fontId="43" fillId="2" borderId="0" xfId="1" applyFont="1" applyFill="1" applyAlignment="1">
      <alignment vertical="center"/>
    </xf>
    <xf numFmtId="0" fontId="43" fillId="2" borderId="0" xfId="1" applyFont="1" applyFill="1" applyAlignment="1">
      <alignment horizontal="center" vertical="center"/>
    </xf>
    <xf numFmtId="0" fontId="44" fillId="2" borderId="0" xfId="1" applyFont="1" applyFill="1" applyAlignment="1">
      <alignment horizontal="left" vertical="center"/>
    </xf>
    <xf numFmtId="0" fontId="45" fillId="2" borderId="0" xfId="1" applyFont="1" applyFill="1" applyAlignment="1">
      <alignment vertical="center"/>
    </xf>
    <xf numFmtId="0" fontId="45" fillId="2" borderId="0" xfId="1" applyFont="1" applyFill="1" applyAlignment="1">
      <alignment horizontal="center" vertical="center"/>
    </xf>
    <xf numFmtId="14" fontId="44" fillId="2" borderId="0" xfId="1" applyNumberFormat="1" applyFont="1" applyFill="1" applyAlignment="1">
      <alignment horizontal="left" vertical="center"/>
    </xf>
    <xf numFmtId="1" fontId="46" fillId="7" borderId="0" xfId="1" applyNumberFormat="1" applyFont="1" applyFill="1" applyBorder="1" applyAlignment="1">
      <alignment horizontal="left" vertical="center"/>
    </xf>
    <xf numFmtId="0" fontId="46" fillId="8" borderId="0" xfId="1" applyFont="1" applyFill="1" applyAlignment="1">
      <alignment horizontal="left" vertical="center"/>
    </xf>
    <xf numFmtId="0" fontId="46" fillId="5" borderId="1" xfId="0" applyFont="1" applyFill="1" applyBorder="1" applyAlignment="1">
      <alignment horizontal="center" vertical="center"/>
    </xf>
    <xf numFmtId="0" fontId="46" fillId="5" borderId="16" xfId="0" applyFont="1" applyFill="1" applyBorder="1" applyAlignment="1">
      <alignment horizontal="center" vertical="center"/>
    </xf>
    <xf numFmtId="0" fontId="46" fillId="5" borderId="2" xfId="0" applyFont="1" applyFill="1" applyBorder="1" applyAlignment="1">
      <alignment horizontal="center" vertical="center"/>
    </xf>
    <xf numFmtId="0" fontId="46" fillId="5" borderId="3" xfId="0" applyFont="1" applyFill="1" applyBorder="1" applyAlignment="1">
      <alignment horizontal="center" vertical="center"/>
    </xf>
    <xf numFmtId="0" fontId="47" fillId="2" borderId="0" xfId="1" applyFont="1" applyFill="1" applyAlignment="1">
      <alignment horizontal="center" vertical="center" wrapText="1"/>
    </xf>
    <xf numFmtId="0" fontId="48" fillId="3" borderId="8" xfId="1" applyFont="1" applyFill="1" applyBorder="1" applyAlignment="1">
      <alignment horizontal="left" vertical="center"/>
    </xf>
    <xf numFmtId="0" fontId="48" fillId="3" borderId="2" xfId="1" applyFont="1" applyFill="1" applyBorder="1" applyAlignment="1">
      <alignment horizontal="center" vertical="center"/>
    </xf>
    <xf numFmtId="0" fontId="48" fillId="3" borderId="23" xfId="1" applyFont="1" applyFill="1" applyBorder="1" applyAlignment="1">
      <alignment horizontal="center" vertical="center" wrapText="1"/>
    </xf>
    <xf numFmtId="44" fontId="48" fillId="2" borderId="10" xfId="15" applyNumberFormat="1" applyFont="1" applyFill="1" applyBorder="1" applyAlignment="1">
      <alignment vertical="center"/>
    </xf>
    <xf numFmtId="167" fontId="48" fillId="2" borderId="10" xfId="15" applyNumberFormat="1" applyFont="1" applyFill="1" applyBorder="1" applyAlignment="1">
      <alignment horizontal="center" vertical="center"/>
    </xf>
    <xf numFmtId="165" fontId="48" fillId="2" borderId="23" xfId="2" applyNumberFormat="1" applyFont="1" applyFill="1" applyBorder="1" applyAlignment="1">
      <alignment vertical="center"/>
    </xf>
    <xf numFmtId="1" fontId="49" fillId="0" borderId="1" xfId="1" applyNumberFormat="1" applyFont="1" applyFill="1" applyBorder="1" applyAlignment="1">
      <alignment horizontal="center" vertical="center"/>
    </xf>
    <xf numFmtId="1" fontId="49" fillId="0" borderId="2" xfId="1" applyNumberFormat="1" applyFont="1" applyFill="1" applyBorder="1" applyAlignment="1">
      <alignment horizontal="center" vertical="center"/>
    </xf>
    <xf numFmtId="1" fontId="50" fillId="0" borderId="2" xfId="1" applyNumberFormat="1" applyFont="1" applyFill="1" applyBorder="1" applyAlignment="1">
      <alignment horizontal="center" vertical="center"/>
    </xf>
    <xf numFmtId="1" fontId="50" fillId="0" borderId="3" xfId="1" applyNumberFormat="1" applyFont="1" applyFill="1" applyBorder="1" applyAlignment="1">
      <alignment horizontal="center" vertical="center"/>
    </xf>
    <xf numFmtId="0" fontId="51" fillId="2" borderId="0" xfId="1" applyFont="1" applyFill="1" applyAlignment="1">
      <alignment vertical="center"/>
    </xf>
    <xf numFmtId="0" fontId="44" fillId="3" borderId="8" xfId="1" applyFont="1" applyFill="1" applyBorder="1" applyAlignment="1">
      <alignment horizontal="left" vertical="center"/>
    </xf>
    <xf numFmtId="0" fontId="52" fillId="3" borderId="2" xfId="1" applyFont="1" applyFill="1" applyBorder="1" applyAlignment="1">
      <alignment horizontal="center" vertical="center"/>
    </xf>
    <xf numFmtId="0" fontId="52" fillId="3" borderId="23" xfId="1" applyFont="1" applyFill="1" applyBorder="1" applyAlignment="1">
      <alignment horizontal="center" vertical="center" wrapText="1"/>
    </xf>
    <xf numFmtId="44" fontId="52" fillId="2" borderId="10" xfId="15" applyNumberFormat="1" applyFont="1" applyFill="1" applyBorder="1" applyAlignment="1">
      <alignment vertical="center"/>
    </xf>
    <xf numFmtId="167" fontId="52" fillId="2" borderId="10" xfId="15" applyNumberFormat="1" applyFont="1" applyFill="1" applyBorder="1" applyAlignment="1">
      <alignment horizontal="center" vertical="center"/>
    </xf>
    <xf numFmtId="165" fontId="52" fillId="2" borderId="23" xfId="2" applyNumberFormat="1" applyFont="1" applyFill="1" applyBorder="1" applyAlignment="1">
      <alignment vertical="center"/>
    </xf>
    <xf numFmtId="1" fontId="50" fillId="0" borderId="1" xfId="1" applyNumberFormat="1" applyFont="1" applyFill="1" applyBorder="1" applyAlignment="1">
      <alignment horizontal="center" vertical="center"/>
    </xf>
    <xf numFmtId="0" fontId="52" fillId="3" borderId="8" xfId="1" applyFont="1" applyFill="1" applyBorder="1" applyAlignment="1">
      <alignment horizontal="left" vertical="center"/>
    </xf>
    <xf numFmtId="167" fontId="52" fillId="2" borderId="27" xfId="15" applyNumberFormat="1" applyFont="1" applyFill="1" applyBorder="1" applyAlignment="1">
      <alignment horizontal="center" vertical="center"/>
    </xf>
    <xf numFmtId="1" fontId="53" fillId="0" borderId="1" xfId="1" applyNumberFormat="1" applyFont="1" applyFill="1" applyBorder="1" applyAlignment="1">
      <alignment vertical="center"/>
    </xf>
    <xf numFmtId="1" fontId="53" fillId="0" borderId="2" xfId="1" applyNumberFormat="1" applyFont="1" applyFill="1" applyBorder="1" applyAlignment="1">
      <alignment vertical="center"/>
    </xf>
    <xf numFmtId="167" fontId="44" fillId="2" borderId="27" xfId="15" applyNumberFormat="1" applyFont="1" applyFill="1" applyBorder="1" applyAlignment="1">
      <alignment horizontal="center" vertical="center"/>
    </xf>
    <xf numFmtId="165" fontId="44" fillId="2" borderId="23" xfId="2" applyNumberFormat="1" applyFont="1" applyFill="1" applyBorder="1" applyAlignment="1">
      <alignment vertical="center"/>
    </xf>
    <xf numFmtId="0" fontId="52" fillId="3" borderId="2" xfId="1" applyFont="1" applyFill="1" applyBorder="1" applyAlignment="1">
      <alignment horizontal="center" vertical="center" wrapText="1"/>
    </xf>
    <xf numFmtId="44" fontId="52" fillId="2" borderId="10" xfId="15" applyFont="1" applyFill="1" applyBorder="1" applyAlignment="1">
      <alignment vertical="center"/>
    </xf>
    <xf numFmtId="1" fontId="53" fillId="0" borderId="2" xfId="1" applyNumberFormat="1" applyFont="1" applyFill="1" applyBorder="1" applyAlignment="1">
      <alignment horizontal="center" vertical="center"/>
    </xf>
    <xf numFmtId="0" fontId="52" fillId="3" borderId="15" xfId="1" applyFont="1" applyFill="1" applyBorder="1" applyAlignment="1">
      <alignment horizontal="center" vertical="center" wrapText="1"/>
    </xf>
    <xf numFmtId="1" fontId="50" fillId="0" borderId="1" xfId="1" applyNumberFormat="1" applyFont="1" applyFill="1" applyBorder="1" applyAlignment="1">
      <alignment vertical="center"/>
    </xf>
    <xf numFmtId="1" fontId="50" fillId="0" borderId="2" xfId="1" applyNumberFormat="1" applyFont="1" applyFill="1" applyBorder="1" applyAlignment="1">
      <alignment vertical="center"/>
    </xf>
    <xf numFmtId="0" fontId="54" fillId="3" borderId="8" xfId="1" applyFont="1" applyFill="1" applyBorder="1" applyAlignment="1">
      <alignment horizontal="left" vertical="center"/>
    </xf>
    <xf numFmtId="0" fontId="52" fillId="3" borderId="15" xfId="1" applyFont="1" applyFill="1" applyBorder="1" applyAlignment="1">
      <alignment horizontal="center" vertical="center"/>
    </xf>
    <xf numFmtId="44" fontId="44" fillId="2" borderId="10" xfId="15" applyNumberFormat="1" applyFont="1" applyFill="1" applyBorder="1" applyAlignment="1">
      <alignment horizontal="center" vertical="center"/>
    </xf>
    <xf numFmtId="44" fontId="44" fillId="2" borderId="27" xfId="15" applyNumberFormat="1" applyFont="1" applyFill="1" applyBorder="1" applyAlignment="1">
      <alignment horizontal="center" vertical="center"/>
    </xf>
    <xf numFmtId="165" fontId="44" fillId="2" borderId="23" xfId="2" applyNumberFormat="1" applyFont="1" applyFill="1" applyBorder="1" applyAlignment="1">
      <alignment horizontal="center" vertical="center"/>
    </xf>
    <xf numFmtId="1" fontId="49" fillId="3" borderId="1" xfId="1" applyNumberFormat="1" applyFont="1" applyFill="1" applyBorder="1" applyAlignment="1">
      <alignment horizontal="center" vertical="center"/>
    </xf>
    <xf numFmtId="1" fontId="49" fillId="3" borderId="2" xfId="1" applyNumberFormat="1" applyFont="1" applyFill="1" applyBorder="1" applyAlignment="1">
      <alignment horizontal="center" vertical="center"/>
    </xf>
    <xf numFmtId="1" fontId="49" fillId="0" borderId="3" xfId="1" applyNumberFormat="1" applyFont="1" applyFill="1" applyBorder="1" applyAlignment="1">
      <alignment horizontal="center" vertical="center"/>
    </xf>
    <xf numFmtId="0" fontId="44" fillId="2" borderId="1" xfId="1" applyFont="1" applyFill="1" applyBorder="1" applyAlignment="1">
      <alignment vertical="center"/>
    </xf>
    <xf numFmtId="0" fontId="52" fillId="2" borderId="2" xfId="1" applyFont="1" applyFill="1" applyBorder="1" applyAlignment="1">
      <alignment horizontal="center" vertical="center"/>
    </xf>
    <xf numFmtId="0" fontId="52" fillId="2" borderId="15" xfId="1" applyFont="1" applyFill="1" applyBorder="1" applyAlignment="1">
      <alignment horizontal="center" vertical="center"/>
    </xf>
    <xf numFmtId="44" fontId="46" fillId="5" borderId="48" xfId="2" applyNumberFormat="1" applyFont="1" applyFill="1" applyBorder="1" applyAlignment="1">
      <alignment horizontal="center" vertical="center"/>
    </xf>
    <xf numFmtId="44" fontId="46" fillId="5" borderId="49" xfId="2" applyNumberFormat="1" applyFont="1" applyFill="1" applyBorder="1" applyAlignment="1">
      <alignment horizontal="center" vertical="center"/>
    </xf>
    <xf numFmtId="44" fontId="46" fillId="5" borderId="47" xfId="2" applyNumberFormat="1" applyFont="1" applyFill="1" applyBorder="1" applyAlignment="1">
      <alignment horizontal="center" vertical="center"/>
    </xf>
    <xf numFmtId="1" fontId="49" fillId="3" borderId="4" xfId="1" applyNumberFormat="1" applyFont="1" applyFill="1" applyBorder="1" applyAlignment="1">
      <alignment vertical="center"/>
    </xf>
    <xf numFmtId="1" fontId="49" fillId="3" borderId="5" xfId="1" applyNumberFormat="1" applyFont="1" applyFill="1" applyBorder="1" applyAlignment="1">
      <alignment vertical="center"/>
    </xf>
    <xf numFmtId="1" fontId="49" fillId="3" borderId="6" xfId="1" applyNumberFormat="1" applyFont="1" applyFill="1" applyBorder="1" applyAlignment="1">
      <alignment vertical="center"/>
    </xf>
    <xf numFmtId="1" fontId="49" fillId="3" borderId="0" xfId="1" applyNumberFormat="1" applyFont="1" applyFill="1" applyBorder="1" applyAlignment="1">
      <alignment vertical="center"/>
    </xf>
    <xf numFmtId="0" fontId="51" fillId="2" borderId="12" xfId="1" applyFont="1" applyFill="1" applyBorder="1" applyAlignment="1">
      <alignment vertical="center"/>
    </xf>
    <xf numFmtId="0" fontId="51" fillId="2" borderId="12" xfId="1" applyFont="1" applyFill="1" applyBorder="1" applyAlignment="1">
      <alignment horizontal="center" vertical="center"/>
    </xf>
    <xf numFmtId="44" fontId="46" fillId="5" borderId="25" xfId="15" applyNumberFormat="1" applyFont="1" applyFill="1" applyBorder="1" applyAlignment="1">
      <alignment vertical="center"/>
    </xf>
    <xf numFmtId="0" fontId="51" fillId="2" borderId="0" xfId="1" applyFont="1" applyFill="1" applyBorder="1" applyAlignment="1">
      <alignment horizontal="center" vertical="center"/>
    </xf>
    <xf numFmtId="0" fontId="51" fillId="2" borderId="0" xfId="1" applyFont="1" applyFill="1" applyBorder="1" applyAlignment="1">
      <alignment vertical="center"/>
    </xf>
    <xf numFmtId="0" fontId="49" fillId="3" borderId="32" xfId="1" applyFont="1" applyFill="1" applyBorder="1" applyAlignment="1">
      <alignment vertical="center" wrapText="1"/>
    </xf>
    <xf numFmtId="44" fontId="46" fillId="5" borderId="3" xfId="15" applyNumberFormat="1" applyFont="1" applyFill="1" applyBorder="1" applyAlignment="1">
      <alignment vertical="center"/>
    </xf>
    <xf numFmtId="44" fontId="46" fillId="5" borderId="3" xfId="1" applyNumberFormat="1" applyFont="1" applyFill="1" applyBorder="1" applyAlignment="1">
      <alignment horizontal="center" vertical="center"/>
    </xf>
    <xf numFmtId="44" fontId="46" fillId="5" borderId="22" xfId="1" applyNumberFormat="1" applyFont="1" applyFill="1" applyBorder="1" applyAlignment="1">
      <alignment horizontal="center" vertical="center"/>
    </xf>
    <xf numFmtId="0" fontId="47" fillId="3" borderId="0" xfId="1" applyFont="1" applyFill="1" applyBorder="1" applyAlignment="1">
      <alignment horizontal="center" vertical="center"/>
    </xf>
    <xf numFmtId="0" fontId="51" fillId="3" borderId="0" xfId="1" applyFont="1" applyFill="1" applyAlignment="1">
      <alignment vertical="center"/>
    </xf>
    <xf numFmtId="0" fontId="55" fillId="3" borderId="0" xfId="1" applyFont="1" applyFill="1" applyBorder="1" applyAlignment="1">
      <alignment vertical="center" wrapText="1"/>
    </xf>
    <xf numFmtId="0" fontId="55" fillId="3" borderId="0" xfId="1" applyFont="1" applyFill="1" applyBorder="1" applyAlignment="1">
      <alignment horizontal="center" vertical="center" wrapText="1"/>
    </xf>
    <xf numFmtId="0" fontId="51" fillId="3" borderId="0" xfId="1" applyFont="1" applyFill="1" applyBorder="1" applyAlignment="1">
      <alignment horizontal="center" vertical="center"/>
    </xf>
    <xf numFmtId="0" fontId="53" fillId="3" borderId="0" xfId="1" applyFont="1" applyFill="1" applyBorder="1" applyAlignment="1">
      <alignment horizontal="center" vertical="center"/>
    </xf>
    <xf numFmtId="10" fontId="51" fillId="3" borderId="0" xfId="1" applyNumberFormat="1" applyFont="1" applyFill="1" applyBorder="1" applyAlignment="1">
      <alignment horizontal="center" vertical="center"/>
    </xf>
    <xf numFmtId="44" fontId="46" fillId="5" borderId="6" xfId="1" applyNumberFormat="1" applyFont="1" applyFill="1" applyBorder="1" applyAlignment="1">
      <alignment horizontal="center" vertical="center"/>
    </xf>
    <xf numFmtId="0" fontId="56" fillId="3" borderId="0" xfId="1" applyFont="1" applyFill="1" applyBorder="1" applyAlignment="1">
      <alignment vertical="center"/>
    </xf>
    <xf numFmtId="0" fontId="51" fillId="2" borderId="0" xfId="1" applyFont="1" applyFill="1" applyAlignment="1">
      <alignment horizontal="center" vertical="center"/>
    </xf>
    <xf numFmtId="0" fontId="49" fillId="3" borderId="0" xfId="1" applyFont="1" applyFill="1" applyBorder="1" applyAlignment="1">
      <alignment vertical="center"/>
    </xf>
    <xf numFmtId="10" fontId="49" fillId="3" borderId="0" xfId="1" applyNumberFormat="1" applyFont="1" applyFill="1" applyBorder="1" applyAlignment="1">
      <alignment horizontal="center" vertical="center"/>
    </xf>
    <xf numFmtId="164" fontId="45" fillId="9" borderId="1" xfId="1" applyNumberFormat="1" applyFont="1" applyFill="1" applyBorder="1" applyAlignment="1">
      <alignment horizontal="right" vertical="center"/>
    </xf>
    <xf numFmtId="166" fontId="45" fillId="9" borderId="3" xfId="1" applyNumberFormat="1" applyFont="1" applyFill="1" applyBorder="1" applyAlignment="1">
      <alignment horizontal="center" vertical="center"/>
    </xf>
    <xf numFmtId="0" fontId="45" fillId="9" borderId="1" xfId="1" applyFont="1" applyFill="1" applyBorder="1" applyAlignment="1">
      <alignment horizontal="right" vertical="center"/>
    </xf>
    <xf numFmtId="44" fontId="45" fillId="9" borderId="3" xfId="1" applyNumberFormat="1" applyFont="1" applyFill="1" applyBorder="1" applyAlignment="1">
      <alignment horizontal="center" vertical="center"/>
    </xf>
    <xf numFmtId="0" fontId="49" fillId="3" borderId="0" xfId="1" applyFont="1" applyFill="1" applyBorder="1" applyAlignment="1">
      <alignment horizontal="center" vertical="center"/>
    </xf>
    <xf numFmtId="0" fontId="45" fillId="9" borderId="4" xfId="1" applyFont="1" applyFill="1" applyBorder="1" applyAlignment="1">
      <alignment horizontal="right" vertical="center"/>
    </xf>
    <xf numFmtId="44" fontId="45" fillId="9" borderId="6" xfId="1" applyNumberFormat="1" applyFont="1" applyFill="1" applyBorder="1" applyAlignment="1">
      <alignment horizontal="center" vertical="center"/>
    </xf>
    <xf numFmtId="0" fontId="53" fillId="3" borderId="0" xfId="1" applyFont="1" applyFill="1" applyBorder="1" applyAlignment="1">
      <alignment vertical="center"/>
    </xf>
    <xf numFmtId="0" fontId="51" fillId="3" borderId="0" xfId="1" applyFont="1" applyFill="1" applyBorder="1"/>
    <xf numFmtId="0" fontId="51" fillId="3" borderId="0" xfId="1" applyFont="1" applyFill="1" applyBorder="1" applyAlignment="1">
      <alignment horizontal="center"/>
    </xf>
    <xf numFmtId="0" fontId="51" fillId="2" borderId="0" xfId="1" applyFont="1" applyFill="1" applyAlignment="1">
      <alignment horizontal="center"/>
    </xf>
    <xf numFmtId="0" fontId="51" fillId="2" borderId="0" xfId="1" applyFont="1" applyFill="1"/>
    <xf numFmtId="0" fontId="46" fillId="5" borderId="20" xfId="1" applyFont="1" applyFill="1" applyBorder="1" applyAlignment="1">
      <alignment horizontal="right" vertical="center"/>
    </xf>
    <xf numFmtId="0" fontId="46" fillId="5" borderId="28" xfId="1" applyFont="1" applyFill="1" applyBorder="1" applyAlignment="1">
      <alignment horizontal="right" vertical="center"/>
    </xf>
    <xf numFmtId="164" fontId="54" fillId="9" borderId="33" xfId="15" applyNumberFormat="1" applyFont="1" applyFill="1" applyBorder="1" applyAlignment="1">
      <alignment horizontal="center" vertical="center"/>
    </xf>
    <xf numFmtId="164" fontId="54" fillId="9" borderId="29" xfId="15" applyNumberFormat="1" applyFont="1" applyFill="1" applyBorder="1" applyAlignment="1">
      <alignment horizontal="center" vertical="center"/>
    </xf>
    <xf numFmtId="0" fontId="46" fillId="5" borderId="33" xfId="1" applyFont="1" applyFill="1" applyBorder="1" applyAlignment="1">
      <alignment horizontal="right" vertical="center"/>
    </xf>
    <xf numFmtId="0" fontId="46" fillId="5" borderId="34" xfId="1" applyFont="1" applyFill="1" applyBorder="1" applyAlignment="1">
      <alignment horizontal="right" vertical="center"/>
    </xf>
    <xf numFmtId="0" fontId="49" fillId="3" borderId="23" xfId="1" applyFont="1" applyFill="1" applyBorder="1" applyAlignment="1">
      <alignment horizontal="center" vertical="center" wrapText="1"/>
    </xf>
    <xf numFmtId="0" fontId="49" fillId="3" borderId="27" xfId="1" applyFont="1" applyFill="1" applyBorder="1" applyAlignment="1">
      <alignment horizontal="center" vertical="center" wrapText="1"/>
    </xf>
    <xf numFmtId="0" fontId="49" fillId="3" borderId="21" xfId="1" applyFont="1" applyFill="1" applyBorder="1" applyAlignment="1">
      <alignment horizontal="center" vertical="center" wrapText="1"/>
    </xf>
    <xf numFmtId="0" fontId="49" fillId="3" borderId="31" xfId="1" applyFont="1" applyFill="1" applyBorder="1" applyAlignment="1">
      <alignment horizontal="center" vertical="center" wrapText="1"/>
    </xf>
    <xf numFmtId="0" fontId="49" fillId="3" borderId="7" xfId="1" applyFont="1" applyFill="1" applyBorder="1" applyAlignment="1">
      <alignment horizontal="center" vertical="center" wrapText="1"/>
    </xf>
    <xf numFmtId="0" fontId="49" fillId="3" borderId="26" xfId="1" applyFont="1" applyFill="1" applyBorder="1" applyAlignment="1">
      <alignment horizontal="center" vertical="center" wrapText="1"/>
    </xf>
    <xf numFmtId="164" fontId="46" fillId="5" borderId="24" xfId="15" applyNumberFormat="1" applyFont="1" applyFill="1" applyBorder="1" applyAlignment="1">
      <alignment horizontal="right" vertical="center"/>
    </xf>
    <xf numFmtId="164" fontId="46" fillId="5" borderId="16" xfId="15" applyNumberFormat="1" applyFont="1" applyFill="1" applyBorder="1" applyAlignment="1">
      <alignment horizontal="right" vertical="center"/>
    </xf>
    <xf numFmtId="0" fontId="46" fillId="5" borderId="24" xfId="1" applyFont="1" applyFill="1" applyBorder="1" applyAlignment="1">
      <alignment horizontal="right" vertical="center"/>
    </xf>
    <xf numFmtId="0" fontId="46" fillId="5" borderId="16" xfId="1" applyFont="1" applyFill="1" applyBorder="1" applyAlignment="1">
      <alignment horizontal="right" vertical="center"/>
    </xf>
    <xf numFmtId="1" fontId="53" fillId="10" borderId="15" xfId="1" applyNumberFormat="1" applyFont="1" applyFill="1" applyBorder="1" applyAlignment="1">
      <alignment horizontal="center" vertical="center"/>
    </xf>
    <xf numFmtId="1" fontId="53" fillId="10" borderId="35" xfId="1" applyNumberFormat="1" applyFont="1" applyFill="1" applyBorder="1" applyAlignment="1">
      <alignment horizontal="center" vertical="center"/>
    </xf>
    <xf numFmtId="1" fontId="53" fillId="10" borderId="16" xfId="1" applyNumberFormat="1" applyFont="1" applyFill="1" applyBorder="1" applyAlignment="1">
      <alignment horizontal="center" vertical="center"/>
    </xf>
    <xf numFmtId="0" fontId="46" fillId="5" borderId="13" xfId="1" applyNumberFormat="1" applyFont="1" applyFill="1" applyBorder="1" applyAlignment="1">
      <alignment horizontal="center" vertical="center" wrapText="1"/>
    </xf>
    <xf numFmtId="0" fontId="46" fillId="5" borderId="30" xfId="1" applyNumberFormat="1" applyFont="1" applyFill="1" applyBorder="1" applyAlignment="1">
      <alignment horizontal="center" vertical="center" wrapText="1"/>
    </xf>
    <xf numFmtId="0" fontId="46" fillId="5" borderId="14" xfId="1" applyNumberFormat="1" applyFont="1" applyFill="1" applyBorder="1" applyAlignment="1">
      <alignment horizontal="center" vertical="center" wrapText="1"/>
    </xf>
    <xf numFmtId="0" fontId="46" fillId="5" borderId="9" xfId="1" applyNumberFormat="1" applyFont="1" applyFill="1" applyBorder="1" applyAlignment="1">
      <alignment horizontal="center" vertical="center" wrapText="1"/>
    </xf>
    <xf numFmtId="0" fontId="46" fillId="5" borderId="14" xfId="2" applyNumberFormat="1" applyFont="1" applyFill="1" applyBorder="1" applyAlignment="1">
      <alignment horizontal="center" vertical="center" wrapText="1"/>
    </xf>
    <xf numFmtId="0" fontId="46" fillId="5" borderId="9" xfId="2" applyNumberFormat="1" applyFont="1" applyFill="1" applyBorder="1" applyAlignment="1">
      <alignment horizontal="center" vertical="center" wrapText="1"/>
    </xf>
    <xf numFmtId="0" fontId="46" fillId="5" borderId="18" xfId="2" applyNumberFormat="1" applyFont="1" applyFill="1" applyBorder="1" applyAlignment="1">
      <alignment horizontal="center" vertical="center" wrapText="1"/>
    </xf>
    <xf numFmtId="0" fontId="46" fillId="5" borderId="17" xfId="2" applyNumberFormat="1" applyFont="1" applyFill="1" applyBorder="1" applyAlignment="1">
      <alignment horizontal="center" vertical="center" wrapText="1"/>
    </xf>
    <xf numFmtId="0" fontId="46" fillId="5" borderId="33" xfId="0" applyNumberFormat="1" applyFont="1" applyFill="1" applyBorder="1" applyAlignment="1">
      <alignment horizontal="center" vertical="center"/>
    </xf>
    <xf numFmtId="0" fontId="46" fillId="5" borderId="36" xfId="0" applyNumberFormat="1" applyFont="1" applyFill="1" applyBorder="1" applyAlignment="1">
      <alignment horizontal="center" vertical="center"/>
    </xf>
    <xf numFmtId="0" fontId="46" fillId="5" borderId="29" xfId="0" applyNumberFormat="1" applyFont="1" applyFill="1" applyBorder="1" applyAlignment="1">
      <alignment horizontal="center" vertical="center"/>
    </xf>
    <xf numFmtId="0" fontId="21" fillId="5" borderId="38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1" fillId="5" borderId="38" xfId="2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1" fillId="5" borderId="5" xfId="2" applyNumberFormat="1" applyFont="1" applyFill="1" applyBorder="1" applyAlignment="1">
      <alignment horizontal="center" vertical="center" wrapText="1"/>
    </xf>
    <xf numFmtId="44" fontId="34" fillId="2" borderId="40" xfId="15" applyNumberFormat="1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44" fontId="28" fillId="2" borderId="2" xfId="15" applyNumberFormat="1" applyFont="1" applyFill="1" applyBorder="1" applyAlignment="1">
      <alignment vertical="center"/>
    </xf>
    <xf numFmtId="4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21" fillId="5" borderId="37" xfId="0" applyNumberFormat="1" applyFont="1" applyFill="1" applyBorder="1" applyAlignment="1">
      <alignment horizontal="center" vertical="center"/>
    </xf>
    <xf numFmtId="0" fontId="21" fillId="5" borderId="38" xfId="0" applyNumberFormat="1" applyFont="1" applyFill="1" applyBorder="1" applyAlignment="1">
      <alignment horizontal="center" vertical="center"/>
    </xf>
    <xf numFmtId="0" fontId="21" fillId="5" borderId="25" xfId="0" applyNumberFormat="1" applyFont="1" applyFill="1" applyBorder="1" applyAlignment="1">
      <alignment horizontal="center" vertical="center"/>
    </xf>
    <xf numFmtId="1" fontId="38" fillId="10" borderId="2" xfId="1" applyNumberFormat="1" applyFont="1" applyFill="1" applyBorder="1" applyAlignment="1">
      <alignment horizontal="center" vertical="center"/>
    </xf>
    <xf numFmtId="0" fontId="21" fillId="5" borderId="1" xfId="1" applyFont="1" applyFill="1" applyBorder="1" applyAlignment="1">
      <alignment horizontal="right" vertical="center"/>
    </xf>
    <xf numFmtId="0" fontId="21" fillId="5" borderId="2" xfId="1" applyFont="1" applyFill="1" applyBorder="1" applyAlignment="1">
      <alignment horizontal="right" vertical="center"/>
    </xf>
    <xf numFmtId="0" fontId="21" fillId="5" borderId="25" xfId="2" applyNumberFormat="1" applyFont="1" applyFill="1" applyBorder="1" applyAlignment="1">
      <alignment horizontal="center" vertical="center" wrapText="1"/>
    </xf>
    <xf numFmtId="0" fontId="21" fillId="5" borderId="6" xfId="2" applyNumberFormat="1" applyFont="1" applyFill="1" applyBorder="1" applyAlignment="1">
      <alignment horizontal="center" vertical="center" wrapText="1"/>
    </xf>
    <xf numFmtId="1" fontId="38" fillId="10" borderId="15" xfId="1" applyNumberFormat="1" applyFont="1" applyFill="1" applyBorder="1" applyAlignment="1">
      <alignment horizontal="center" vertical="center"/>
    </xf>
    <xf numFmtId="1" fontId="38" fillId="10" borderId="35" xfId="1" applyNumberFormat="1" applyFont="1" applyFill="1" applyBorder="1" applyAlignment="1">
      <alignment horizontal="center" vertical="center"/>
    </xf>
    <xf numFmtId="1" fontId="38" fillId="10" borderId="16" xfId="1" applyNumberFormat="1" applyFont="1" applyFill="1" applyBorder="1" applyAlignment="1">
      <alignment horizontal="center" vertical="center"/>
    </xf>
    <xf numFmtId="0" fontId="21" fillId="5" borderId="4" xfId="1" applyFont="1" applyFill="1" applyBorder="1" applyAlignment="1">
      <alignment horizontal="right" vertical="center"/>
    </xf>
    <xf numFmtId="0" fontId="21" fillId="5" borderId="5" xfId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41" fillId="5" borderId="14" xfId="0" applyFont="1" applyFill="1" applyBorder="1" applyAlignment="1">
      <alignment horizontal="center" vertical="center" wrapText="1"/>
    </xf>
    <xf numFmtId="0" fontId="41" fillId="5" borderId="9" xfId="0" applyFont="1" applyFill="1" applyBorder="1" applyAlignment="1">
      <alignment horizontal="center" vertical="center" wrapText="1"/>
    </xf>
    <xf numFmtId="44" fontId="15" fillId="2" borderId="10" xfId="15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21" fillId="5" borderId="45" xfId="2" applyNumberFormat="1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21" fillId="5" borderId="8" xfId="1" applyFont="1" applyFill="1" applyBorder="1" applyAlignment="1">
      <alignment horizontal="right" vertical="center"/>
    </xf>
    <xf numFmtId="0" fontId="21" fillId="5" borderId="40" xfId="1" applyFont="1" applyFill="1" applyBorder="1" applyAlignment="1">
      <alignment horizontal="right" vertical="center"/>
    </xf>
    <xf numFmtId="164" fontId="21" fillId="5" borderId="1" xfId="15" applyNumberFormat="1" applyFont="1" applyFill="1" applyBorder="1" applyAlignment="1">
      <alignment horizontal="right" vertical="center"/>
    </xf>
    <xf numFmtId="164" fontId="21" fillId="5" borderId="2" xfId="15" applyNumberFormat="1" applyFont="1" applyFill="1" applyBorder="1" applyAlignment="1">
      <alignment horizontal="right" vertical="center"/>
    </xf>
    <xf numFmtId="0" fontId="21" fillId="5" borderId="37" xfId="1" applyNumberFormat="1" applyFont="1" applyFill="1" applyBorder="1" applyAlignment="1">
      <alignment horizontal="center" vertical="center" wrapText="1"/>
    </xf>
    <xf numFmtId="0" fontId="21" fillId="5" borderId="4" xfId="1" applyNumberFormat="1" applyFont="1" applyFill="1" applyBorder="1" applyAlignment="1">
      <alignment horizontal="center" vertical="center" wrapText="1"/>
    </xf>
    <xf numFmtId="0" fontId="21" fillId="5" borderId="5" xfId="1" applyNumberFormat="1" applyFont="1" applyFill="1" applyBorder="1" applyAlignment="1">
      <alignment horizontal="center" vertical="center" wrapText="1"/>
    </xf>
    <xf numFmtId="164" fontId="27" fillId="0" borderId="0" xfId="15" applyNumberFormat="1" applyFont="1" applyFill="1" applyBorder="1" applyAlignment="1">
      <alignment horizontal="center" vertical="center"/>
    </xf>
    <xf numFmtId="0" fontId="28" fillId="0" borderId="41" xfId="1" applyFont="1" applyFill="1" applyBorder="1" applyAlignment="1">
      <alignment horizontal="center" vertical="center" wrapText="1"/>
    </xf>
    <xf numFmtId="0" fontId="28" fillId="0" borderId="40" xfId="1" applyFont="1" applyFill="1" applyBorder="1" applyAlignment="1">
      <alignment horizontal="center" vertical="center" wrapText="1"/>
    </xf>
    <xf numFmtId="0" fontId="30" fillId="3" borderId="23" xfId="1" applyFont="1" applyFill="1" applyBorder="1" applyAlignment="1">
      <alignment horizontal="center" vertical="center" wrapText="1"/>
    </xf>
    <xf numFmtId="0" fontId="30" fillId="3" borderId="27" xfId="1" applyFont="1" applyFill="1" applyBorder="1" applyAlignment="1">
      <alignment horizontal="center" vertical="center" wrapText="1"/>
    </xf>
    <xf numFmtId="0" fontId="30" fillId="3" borderId="21" xfId="1" applyFont="1" applyFill="1" applyBorder="1" applyAlignment="1">
      <alignment horizontal="center" vertical="center" wrapText="1"/>
    </xf>
    <xf numFmtId="0" fontId="30" fillId="3" borderId="31" xfId="1" applyFont="1" applyFill="1" applyBorder="1" applyAlignment="1">
      <alignment horizontal="center" vertical="center" wrapText="1"/>
    </xf>
    <xf numFmtId="0" fontId="30" fillId="3" borderId="7" xfId="1" applyFont="1" applyFill="1" applyBorder="1" applyAlignment="1">
      <alignment horizontal="center" vertical="center" wrapText="1"/>
    </xf>
    <xf numFmtId="0" fontId="30" fillId="3" borderId="26" xfId="1" applyFont="1" applyFill="1" applyBorder="1" applyAlignment="1">
      <alignment horizontal="center" vertical="center" wrapText="1"/>
    </xf>
  </cellXfs>
  <cellStyles count="64">
    <cellStyle name="Comma 2" xfId="9"/>
    <cellStyle name="Comma 2 2" xfId="33"/>
    <cellStyle name="Comma 3" xfId="34"/>
    <cellStyle name="Currency" xfId="15" builtinId="4"/>
    <cellStyle name="Currency 2" xfId="2"/>
    <cellStyle name="Currency 2 2" xfId="28"/>
    <cellStyle name="Currency 3" xfId="4"/>
    <cellStyle name="Currency 3 2" xfId="35"/>
    <cellStyle name="Currency 4" xfId="19"/>
    <cellStyle name="Currency 4 2" xfId="36"/>
    <cellStyle name="Currency 5" xfId="26"/>
    <cellStyle name="Currency 5 2" xfId="30"/>
    <cellStyle name="Currency 5 2 2" xfId="44"/>
    <cellStyle name="Currency 5 3" xfId="45"/>
    <cellStyle name="Currency 5 4" xfId="59"/>
    <cellStyle name="Currency 6" xfId="21"/>
    <cellStyle name="Hyperlink 2" xfId="22"/>
    <cellStyle name="Hyperlink 3" xfId="23"/>
    <cellStyle name="Normal" xfId="0" builtinId="0"/>
    <cellStyle name="Normal 10" xfId="20"/>
    <cellStyle name="Normal 11" xfId="31"/>
    <cellStyle name="Normal 11 2" xfId="32"/>
    <cellStyle name="Normal 12" xfId="46"/>
    <cellStyle name="Normal 13" xfId="47"/>
    <cellStyle name="Normal 14" xfId="48"/>
    <cellStyle name="Normal 15" xfId="49"/>
    <cellStyle name="Normal 16" xfId="50"/>
    <cellStyle name="Normal 17" xfId="55"/>
    <cellStyle name="Normal 18" xfId="57"/>
    <cellStyle name="Normal 19" xfId="58"/>
    <cellStyle name="Normal 2" xfId="1"/>
    <cellStyle name="Normal 2 2" xfId="29"/>
    <cellStyle name="Normal 2 2 2" xfId="8"/>
    <cellStyle name="Normal 2 2 3" xfId="51"/>
    <cellStyle name="Normal 2 3" xfId="11"/>
    <cellStyle name="Normal 2 3 2" xfId="37"/>
    <cellStyle name="Normal 2 4" xfId="12"/>
    <cellStyle name="Normal 2 4 2" xfId="38"/>
    <cellStyle name="Normal 2 5" xfId="24"/>
    <cellStyle name="Normal 2 5 2" xfId="52"/>
    <cellStyle name="Normal 2 6" xfId="56"/>
    <cellStyle name="Normal 20" xfId="60"/>
    <cellStyle name="Normal 21" xfId="61"/>
    <cellStyle name="Normal 22" xfId="62"/>
    <cellStyle name="Normal 23" xfId="63"/>
    <cellStyle name="Normal 3" xfId="3"/>
    <cellStyle name="Normal 3 2" xfId="27"/>
    <cellStyle name="Normal 3 3" xfId="53"/>
    <cellStyle name="Normal 3 4" xfId="54"/>
    <cellStyle name="Normal 4" xfId="5"/>
    <cellStyle name="Normal 5" xfId="6"/>
    <cellStyle name="Normal 5 2" xfId="39"/>
    <cellStyle name="Normal 6" xfId="10"/>
    <cellStyle name="Normal 6 2" xfId="40"/>
    <cellStyle name="Normal 7" xfId="16"/>
    <cellStyle name="Normal 8" xfId="17"/>
    <cellStyle name="Normal 8 2" xfId="41"/>
    <cellStyle name="Normal 9" xfId="18"/>
    <cellStyle name="Normal 9 2" xfId="42"/>
    <cellStyle name="Note 2" xfId="7"/>
    <cellStyle name="Note 2 2" xfId="43"/>
    <cellStyle name="Percent 2" xfId="13"/>
    <cellStyle name="Percent 4" xfId="14"/>
    <cellStyle name="TALON Orange" xf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  <color rgb="FFE8C888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yes"?><Relationships xmlns="http://schemas.openxmlformats.org/package/2006/relationships"><Relationship Id="rId1" Target="../media/image1.png" Type="http://schemas.openxmlformats.org/officeDocument/2006/relationships/image"/><Relationship Id="rId2" Target="../media/image2.pn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1.pn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19050</xdr:rowOff>
    </xdr:from>
    <xdr:to>
      <xdr:col>4</xdr:col>
      <xdr:colOff>0</xdr:colOff>
      <xdr:row>40</xdr:row>
      <xdr:rowOff>180975</xdr:rowOff>
    </xdr:to>
    <xdr:pic>
      <xdr:nvPicPr>
        <xdr:cNvPr id="2" name="Picture 1" descr="fblogo sma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0" y="11525250"/>
          <a:ext cx="0" cy="252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1069110</xdr:colOff>
      <xdr:row>0</xdr:row>
      <xdr:rowOff>191944</xdr:rowOff>
    </xdr:from>
    <xdr:to>
      <xdr:col>16</xdr:col>
      <xdr:colOff>33195</xdr:colOff>
      <xdr:row>6</xdr:row>
      <xdr:rowOff>21071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13" b="11913"/>
        <a:stretch/>
      </xdr:blipFill>
      <xdr:spPr>
        <a:xfrm>
          <a:off x="27015210" y="191944"/>
          <a:ext cx="2250210" cy="1648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26</xdr:row>
      <xdr:rowOff>19050</xdr:rowOff>
    </xdr:from>
    <xdr:to>
      <xdr:col>6</xdr:col>
      <xdr:colOff>0</xdr:colOff>
      <xdr:row>34</xdr:row>
      <xdr:rowOff>180975</xdr:rowOff>
    </xdr:to>
    <xdr:pic>
      <xdr:nvPicPr>
        <xdr:cNvPr id="2" name="Picture 1" descr="fblogo smal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68400" y="10934700"/>
          <a:ext cx="0" cy="252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1069110</xdr:colOff>
      <xdr:row>0</xdr:row>
      <xdr:rowOff>191944</xdr:rowOff>
    </xdr:from>
    <xdr:to>
      <xdr:col>19</xdr:col>
      <xdr:colOff>99870</xdr:colOff>
      <xdr:row>6</xdr:row>
      <xdr:rowOff>21071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13" b="11913"/>
        <a:stretch/>
      </xdr:blipFill>
      <xdr:spPr>
        <a:xfrm>
          <a:off x="22690860" y="191944"/>
          <a:ext cx="2278785" cy="1696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arat">
  <a:themeElements>
    <a:clrScheme name="Carat">
      <a:dk1>
        <a:srgbClr val="58595B"/>
      </a:dk1>
      <a:lt1>
        <a:sysClr val="window" lastClr="FFFFFF"/>
      </a:lt1>
      <a:dk2>
        <a:srgbClr val="58595B"/>
      </a:dk2>
      <a:lt2>
        <a:srgbClr val="EEECE1"/>
      </a:lt2>
      <a:accent1>
        <a:srgbClr val="00AEEF"/>
      </a:accent1>
      <a:accent2>
        <a:srgbClr val="808285"/>
      </a:accent2>
      <a:accent3>
        <a:srgbClr val="BCBEC0"/>
      </a:accent3>
      <a:accent4>
        <a:srgbClr val="7ED0F6"/>
      </a:accent4>
      <a:accent5>
        <a:srgbClr val="A1A2A6"/>
      </a:accent5>
      <a:accent6>
        <a:srgbClr val="CECED0"/>
      </a:accent6>
      <a:hlink>
        <a:srgbClr val="00AEE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4"/>
  <sheetViews>
    <sheetView tabSelected="1" zoomScale="50" zoomScaleNormal="50" zoomScaleSheetLayoutView="25" zoomScalePageLayoutView="5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35" sqref="G35"/>
    </sheetView>
  </sheetViews>
  <sheetFormatPr defaultRowHeight="18" x14ac:dyDescent="0.25"/>
  <cols>
    <col min="1" max="1" customWidth="true" style="177" width="4.0" collapsed="false"/>
    <col min="2" max="2" customWidth="true" style="177" width="47.7109375" collapsed="false"/>
    <col min="3" max="3" customWidth="true" style="176" width="23.5703125" collapsed="false"/>
    <col min="4" max="4" customWidth="true" style="176" width="103.28515625" collapsed="false"/>
    <col min="5" max="5" customWidth="true" style="176" width="30.5703125" collapsed="false"/>
    <col min="6" max="6" customWidth="true" style="177" width="37.5703125" collapsed="false"/>
    <col min="7" max="7" customWidth="true" style="176" width="43.85546875" collapsed="false"/>
    <col min="8" max="16" customWidth="true" style="176" width="16.42578125" collapsed="false"/>
    <col min="17" max="17" customWidth="true" style="176" width="11.0" collapsed="false"/>
    <col min="18" max="203" style="177" width="9.140625" collapsed="false"/>
    <col min="204" max="204" customWidth="true" style="177" width="41.0" collapsed="false"/>
    <col min="205" max="205" customWidth="true" style="177" width="22.0" collapsed="false"/>
    <col min="206" max="206" customWidth="true" style="177" width="25.140625" collapsed="false"/>
    <col min="207" max="207" customWidth="true" style="177" width="19.140625" collapsed="false"/>
    <col min="208" max="208" customWidth="true" style="177" width="23.140625" collapsed="false"/>
    <col min="209" max="209" customWidth="true" style="177" width="21.7109375" collapsed="false"/>
    <col min="210" max="210" customWidth="true" style="177" width="21.85546875" collapsed="false"/>
    <col min="211" max="222" customWidth="true" style="177" width="15.7109375" collapsed="false"/>
    <col min="223" max="459" style="177" width="9.140625" collapsed="false"/>
    <col min="460" max="460" customWidth="true" style="177" width="41.0" collapsed="false"/>
    <col min="461" max="461" customWidth="true" style="177" width="22.0" collapsed="false"/>
    <col min="462" max="462" customWidth="true" style="177" width="25.140625" collapsed="false"/>
    <col min="463" max="463" customWidth="true" style="177" width="19.140625" collapsed="false"/>
    <col min="464" max="464" customWidth="true" style="177" width="23.140625" collapsed="false"/>
    <col min="465" max="465" customWidth="true" style="177" width="21.7109375" collapsed="false"/>
    <col min="466" max="466" customWidth="true" style="177" width="21.85546875" collapsed="false"/>
    <col min="467" max="478" customWidth="true" style="177" width="15.7109375" collapsed="false"/>
    <col min="479" max="715" style="177" width="9.140625" collapsed="false"/>
    <col min="716" max="716" customWidth="true" style="177" width="41.0" collapsed="false"/>
    <col min="717" max="717" customWidth="true" style="177" width="22.0" collapsed="false"/>
    <col min="718" max="718" customWidth="true" style="177" width="25.140625" collapsed="false"/>
    <col min="719" max="719" customWidth="true" style="177" width="19.140625" collapsed="false"/>
    <col min="720" max="720" customWidth="true" style="177" width="23.140625" collapsed="false"/>
    <col min="721" max="721" customWidth="true" style="177" width="21.7109375" collapsed="false"/>
    <col min="722" max="722" customWidth="true" style="177" width="21.85546875" collapsed="false"/>
    <col min="723" max="734" customWidth="true" style="177" width="15.7109375" collapsed="false"/>
    <col min="735" max="971" style="177" width="9.140625" collapsed="false"/>
    <col min="972" max="972" customWidth="true" style="177" width="41.0" collapsed="false"/>
    <col min="973" max="973" customWidth="true" style="177" width="22.0" collapsed="false"/>
    <col min="974" max="974" customWidth="true" style="177" width="25.140625" collapsed="false"/>
    <col min="975" max="975" customWidth="true" style="177" width="19.140625" collapsed="false"/>
    <col min="976" max="976" customWidth="true" style="177" width="23.140625" collapsed="false"/>
    <col min="977" max="977" customWidth="true" style="177" width="21.7109375" collapsed="false"/>
    <col min="978" max="978" customWidth="true" style="177" width="21.85546875" collapsed="false"/>
    <col min="979" max="990" customWidth="true" style="177" width="15.7109375" collapsed="false"/>
    <col min="991" max="1227" style="177" width="9.140625" collapsed="false"/>
    <col min="1228" max="1228" customWidth="true" style="177" width="41.0" collapsed="false"/>
    <col min="1229" max="1229" customWidth="true" style="177" width="22.0" collapsed="false"/>
    <col min="1230" max="1230" customWidth="true" style="177" width="25.140625" collapsed="false"/>
    <col min="1231" max="1231" customWidth="true" style="177" width="19.140625" collapsed="false"/>
    <col min="1232" max="1232" customWidth="true" style="177" width="23.140625" collapsed="false"/>
    <col min="1233" max="1233" customWidth="true" style="177" width="21.7109375" collapsed="false"/>
    <col min="1234" max="1234" customWidth="true" style="177" width="21.85546875" collapsed="false"/>
    <col min="1235" max="1246" customWidth="true" style="177" width="15.7109375" collapsed="false"/>
    <col min="1247" max="1483" style="177" width="9.140625" collapsed="false"/>
    <col min="1484" max="1484" customWidth="true" style="177" width="41.0" collapsed="false"/>
    <col min="1485" max="1485" customWidth="true" style="177" width="22.0" collapsed="false"/>
    <col min="1486" max="1486" customWidth="true" style="177" width="25.140625" collapsed="false"/>
    <col min="1487" max="1487" customWidth="true" style="177" width="19.140625" collapsed="false"/>
    <col min="1488" max="1488" customWidth="true" style="177" width="23.140625" collapsed="false"/>
    <col min="1489" max="1489" customWidth="true" style="177" width="21.7109375" collapsed="false"/>
    <col min="1490" max="1490" customWidth="true" style="177" width="21.85546875" collapsed="false"/>
    <col min="1491" max="1502" customWidth="true" style="177" width="15.7109375" collapsed="false"/>
    <col min="1503" max="1739" style="177" width="9.140625" collapsed="false"/>
    <col min="1740" max="1740" customWidth="true" style="177" width="41.0" collapsed="false"/>
    <col min="1741" max="1741" customWidth="true" style="177" width="22.0" collapsed="false"/>
    <col min="1742" max="1742" customWidth="true" style="177" width="25.140625" collapsed="false"/>
    <col min="1743" max="1743" customWidth="true" style="177" width="19.140625" collapsed="false"/>
    <col min="1744" max="1744" customWidth="true" style="177" width="23.140625" collapsed="false"/>
    <col min="1745" max="1745" customWidth="true" style="177" width="21.7109375" collapsed="false"/>
    <col min="1746" max="1746" customWidth="true" style="177" width="21.85546875" collapsed="false"/>
    <col min="1747" max="1758" customWidth="true" style="177" width="15.7109375" collapsed="false"/>
    <col min="1759" max="1995" style="177" width="9.140625" collapsed="false"/>
    <col min="1996" max="1996" customWidth="true" style="177" width="41.0" collapsed="false"/>
    <col min="1997" max="1997" customWidth="true" style="177" width="22.0" collapsed="false"/>
    <col min="1998" max="1998" customWidth="true" style="177" width="25.140625" collapsed="false"/>
    <col min="1999" max="1999" customWidth="true" style="177" width="19.140625" collapsed="false"/>
    <col min="2000" max="2000" customWidth="true" style="177" width="23.140625" collapsed="false"/>
    <col min="2001" max="2001" customWidth="true" style="177" width="21.7109375" collapsed="false"/>
    <col min="2002" max="2002" customWidth="true" style="177" width="21.85546875" collapsed="false"/>
    <col min="2003" max="2014" customWidth="true" style="177" width="15.7109375" collapsed="false"/>
    <col min="2015" max="2251" style="177" width="9.140625" collapsed="false"/>
    <col min="2252" max="2252" customWidth="true" style="177" width="41.0" collapsed="false"/>
    <col min="2253" max="2253" customWidth="true" style="177" width="22.0" collapsed="false"/>
    <col min="2254" max="2254" customWidth="true" style="177" width="25.140625" collapsed="false"/>
    <col min="2255" max="2255" customWidth="true" style="177" width="19.140625" collapsed="false"/>
    <col min="2256" max="2256" customWidth="true" style="177" width="23.140625" collapsed="false"/>
    <col min="2257" max="2257" customWidth="true" style="177" width="21.7109375" collapsed="false"/>
    <col min="2258" max="2258" customWidth="true" style="177" width="21.85546875" collapsed="false"/>
    <col min="2259" max="2270" customWidth="true" style="177" width="15.7109375" collapsed="false"/>
    <col min="2271" max="2507" style="177" width="9.140625" collapsed="false"/>
    <col min="2508" max="2508" customWidth="true" style="177" width="41.0" collapsed="false"/>
    <col min="2509" max="2509" customWidth="true" style="177" width="22.0" collapsed="false"/>
    <col min="2510" max="2510" customWidth="true" style="177" width="25.140625" collapsed="false"/>
    <col min="2511" max="2511" customWidth="true" style="177" width="19.140625" collapsed="false"/>
    <col min="2512" max="2512" customWidth="true" style="177" width="23.140625" collapsed="false"/>
    <col min="2513" max="2513" customWidth="true" style="177" width="21.7109375" collapsed="false"/>
    <col min="2514" max="2514" customWidth="true" style="177" width="21.85546875" collapsed="false"/>
    <col min="2515" max="2526" customWidth="true" style="177" width="15.7109375" collapsed="false"/>
    <col min="2527" max="2763" style="177" width="9.140625" collapsed="false"/>
    <col min="2764" max="2764" customWidth="true" style="177" width="41.0" collapsed="false"/>
    <col min="2765" max="2765" customWidth="true" style="177" width="22.0" collapsed="false"/>
    <col min="2766" max="2766" customWidth="true" style="177" width="25.140625" collapsed="false"/>
    <col min="2767" max="2767" customWidth="true" style="177" width="19.140625" collapsed="false"/>
    <col min="2768" max="2768" customWidth="true" style="177" width="23.140625" collapsed="false"/>
    <col min="2769" max="2769" customWidth="true" style="177" width="21.7109375" collapsed="false"/>
    <col min="2770" max="2770" customWidth="true" style="177" width="21.85546875" collapsed="false"/>
    <col min="2771" max="2782" customWidth="true" style="177" width="15.7109375" collapsed="false"/>
    <col min="2783" max="3019" style="177" width="9.140625" collapsed="false"/>
    <col min="3020" max="3020" customWidth="true" style="177" width="41.0" collapsed="false"/>
    <col min="3021" max="3021" customWidth="true" style="177" width="22.0" collapsed="false"/>
    <col min="3022" max="3022" customWidth="true" style="177" width="25.140625" collapsed="false"/>
    <col min="3023" max="3023" customWidth="true" style="177" width="19.140625" collapsed="false"/>
    <col min="3024" max="3024" customWidth="true" style="177" width="23.140625" collapsed="false"/>
    <col min="3025" max="3025" customWidth="true" style="177" width="21.7109375" collapsed="false"/>
    <col min="3026" max="3026" customWidth="true" style="177" width="21.85546875" collapsed="false"/>
    <col min="3027" max="3038" customWidth="true" style="177" width="15.7109375" collapsed="false"/>
    <col min="3039" max="3275" style="177" width="9.140625" collapsed="false"/>
    <col min="3276" max="3276" customWidth="true" style="177" width="41.0" collapsed="false"/>
    <col min="3277" max="3277" customWidth="true" style="177" width="22.0" collapsed="false"/>
    <col min="3278" max="3278" customWidth="true" style="177" width="25.140625" collapsed="false"/>
    <col min="3279" max="3279" customWidth="true" style="177" width="19.140625" collapsed="false"/>
    <col min="3280" max="3280" customWidth="true" style="177" width="23.140625" collapsed="false"/>
    <col min="3281" max="3281" customWidth="true" style="177" width="21.7109375" collapsed="false"/>
    <col min="3282" max="3282" customWidth="true" style="177" width="21.85546875" collapsed="false"/>
    <col min="3283" max="3294" customWidth="true" style="177" width="15.7109375" collapsed="false"/>
    <col min="3295" max="3531" style="177" width="9.140625" collapsed="false"/>
    <col min="3532" max="3532" customWidth="true" style="177" width="41.0" collapsed="false"/>
    <col min="3533" max="3533" customWidth="true" style="177" width="22.0" collapsed="false"/>
    <col min="3534" max="3534" customWidth="true" style="177" width="25.140625" collapsed="false"/>
    <col min="3535" max="3535" customWidth="true" style="177" width="19.140625" collapsed="false"/>
    <col min="3536" max="3536" customWidth="true" style="177" width="23.140625" collapsed="false"/>
    <col min="3537" max="3537" customWidth="true" style="177" width="21.7109375" collapsed="false"/>
    <col min="3538" max="3538" customWidth="true" style="177" width="21.85546875" collapsed="false"/>
    <col min="3539" max="3550" customWidth="true" style="177" width="15.7109375" collapsed="false"/>
    <col min="3551" max="3787" style="177" width="9.140625" collapsed="false"/>
    <col min="3788" max="3788" customWidth="true" style="177" width="41.0" collapsed="false"/>
    <col min="3789" max="3789" customWidth="true" style="177" width="22.0" collapsed="false"/>
    <col min="3790" max="3790" customWidth="true" style="177" width="25.140625" collapsed="false"/>
    <col min="3791" max="3791" customWidth="true" style="177" width="19.140625" collapsed="false"/>
    <col min="3792" max="3792" customWidth="true" style="177" width="23.140625" collapsed="false"/>
    <col min="3793" max="3793" customWidth="true" style="177" width="21.7109375" collapsed="false"/>
    <col min="3794" max="3794" customWidth="true" style="177" width="21.85546875" collapsed="false"/>
    <col min="3795" max="3806" customWidth="true" style="177" width="15.7109375" collapsed="false"/>
    <col min="3807" max="4043" style="177" width="9.140625" collapsed="false"/>
    <col min="4044" max="4044" customWidth="true" style="177" width="41.0" collapsed="false"/>
    <col min="4045" max="4045" customWidth="true" style="177" width="22.0" collapsed="false"/>
    <col min="4046" max="4046" customWidth="true" style="177" width="25.140625" collapsed="false"/>
    <col min="4047" max="4047" customWidth="true" style="177" width="19.140625" collapsed="false"/>
    <col min="4048" max="4048" customWidth="true" style="177" width="23.140625" collapsed="false"/>
    <col min="4049" max="4049" customWidth="true" style="177" width="21.7109375" collapsed="false"/>
    <col min="4050" max="4050" customWidth="true" style="177" width="21.85546875" collapsed="false"/>
    <col min="4051" max="4062" customWidth="true" style="177" width="15.7109375" collapsed="false"/>
    <col min="4063" max="4299" style="177" width="9.140625" collapsed="false"/>
    <col min="4300" max="4300" customWidth="true" style="177" width="41.0" collapsed="false"/>
    <col min="4301" max="4301" customWidth="true" style="177" width="22.0" collapsed="false"/>
    <col min="4302" max="4302" customWidth="true" style="177" width="25.140625" collapsed="false"/>
    <col min="4303" max="4303" customWidth="true" style="177" width="19.140625" collapsed="false"/>
    <col min="4304" max="4304" customWidth="true" style="177" width="23.140625" collapsed="false"/>
    <col min="4305" max="4305" customWidth="true" style="177" width="21.7109375" collapsed="false"/>
    <col min="4306" max="4306" customWidth="true" style="177" width="21.85546875" collapsed="false"/>
    <col min="4307" max="4318" customWidth="true" style="177" width="15.7109375" collapsed="false"/>
    <col min="4319" max="4555" style="177" width="9.140625" collapsed="false"/>
    <col min="4556" max="4556" customWidth="true" style="177" width="41.0" collapsed="false"/>
    <col min="4557" max="4557" customWidth="true" style="177" width="22.0" collapsed="false"/>
    <col min="4558" max="4558" customWidth="true" style="177" width="25.140625" collapsed="false"/>
    <col min="4559" max="4559" customWidth="true" style="177" width="19.140625" collapsed="false"/>
    <col min="4560" max="4560" customWidth="true" style="177" width="23.140625" collapsed="false"/>
    <col min="4561" max="4561" customWidth="true" style="177" width="21.7109375" collapsed="false"/>
    <col min="4562" max="4562" customWidth="true" style="177" width="21.85546875" collapsed="false"/>
    <col min="4563" max="4574" customWidth="true" style="177" width="15.7109375" collapsed="false"/>
    <col min="4575" max="4811" style="177" width="9.140625" collapsed="false"/>
    <col min="4812" max="4812" customWidth="true" style="177" width="41.0" collapsed="false"/>
    <col min="4813" max="4813" customWidth="true" style="177" width="22.0" collapsed="false"/>
    <col min="4814" max="4814" customWidth="true" style="177" width="25.140625" collapsed="false"/>
    <col min="4815" max="4815" customWidth="true" style="177" width="19.140625" collapsed="false"/>
    <col min="4816" max="4816" customWidth="true" style="177" width="23.140625" collapsed="false"/>
    <col min="4817" max="4817" customWidth="true" style="177" width="21.7109375" collapsed="false"/>
    <col min="4818" max="4818" customWidth="true" style="177" width="21.85546875" collapsed="false"/>
    <col min="4819" max="4830" customWidth="true" style="177" width="15.7109375" collapsed="false"/>
    <col min="4831" max="5067" style="177" width="9.140625" collapsed="false"/>
    <col min="5068" max="5068" customWidth="true" style="177" width="41.0" collapsed="false"/>
    <col min="5069" max="5069" customWidth="true" style="177" width="22.0" collapsed="false"/>
    <col min="5070" max="5070" customWidth="true" style="177" width="25.140625" collapsed="false"/>
    <col min="5071" max="5071" customWidth="true" style="177" width="19.140625" collapsed="false"/>
    <col min="5072" max="5072" customWidth="true" style="177" width="23.140625" collapsed="false"/>
    <col min="5073" max="5073" customWidth="true" style="177" width="21.7109375" collapsed="false"/>
    <col min="5074" max="5074" customWidth="true" style="177" width="21.85546875" collapsed="false"/>
    <col min="5075" max="5086" customWidth="true" style="177" width="15.7109375" collapsed="false"/>
    <col min="5087" max="5323" style="177" width="9.140625" collapsed="false"/>
    <col min="5324" max="5324" customWidth="true" style="177" width="41.0" collapsed="false"/>
    <col min="5325" max="5325" customWidth="true" style="177" width="22.0" collapsed="false"/>
    <col min="5326" max="5326" customWidth="true" style="177" width="25.140625" collapsed="false"/>
    <col min="5327" max="5327" customWidth="true" style="177" width="19.140625" collapsed="false"/>
    <col min="5328" max="5328" customWidth="true" style="177" width="23.140625" collapsed="false"/>
    <col min="5329" max="5329" customWidth="true" style="177" width="21.7109375" collapsed="false"/>
    <col min="5330" max="5330" customWidth="true" style="177" width="21.85546875" collapsed="false"/>
    <col min="5331" max="5342" customWidth="true" style="177" width="15.7109375" collapsed="false"/>
    <col min="5343" max="5579" style="177" width="9.140625" collapsed="false"/>
    <col min="5580" max="5580" customWidth="true" style="177" width="41.0" collapsed="false"/>
    <col min="5581" max="5581" customWidth="true" style="177" width="22.0" collapsed="false"/>
    <col min="5582" max="5582" customWidth="true" style="177" width="25.140625" collapsed="false"/>
    <col min="5583" max="5583" customWidth="true" style="177" width="19.140625" collapsed="false"/>
    <col min="5584" max="5584" customWidth="true" style="177" width="23.140625" collapsed="false"/>
    <col min="5585" max="5585" customWidth="true" style="177" width="21.7109375" collapsed="false"/>
    <col min="5586" max="5586" customWidth="true" style="177" width="21.85546875" collapsed="false"/>
    <col min="5587" max="5598" customWidth="true" style="177" width="15.7109375" collapsed="false"/>
    <col min="5599" max="5835" style="177" width="9.140625" collapsed="false"/>
    <col min="5836" max="5836" customWidth="true" style="177" width="41.0" collapsed="false"/>
    <col min="5837" max="5837" customWidth="true" style="177" width="22.0" collapsed="false"/>
    <col min="5838" max="5838" customWidth="true" style="177" width="25.140625" collapsed="false"/>
    <col min="5839" max="5839" customWidth="true" style="177" width="19.140625" collapsed="false"/>
    <col min="5840" max="5840" customWidth="true" style="177" width="23.140625" collapsed="false"/>
    <col min="5841" max="5841" customWidth="true" style="177" width="21.7109375" collapsed="false"/>
    <col min="5842" max="5842" customWidth="true" style="177" width="21.85546875" collapsed="false"/>
    <col min="5843" max="5854" customWidth="true" style="177" width="15.7109375" collapsed="false"/>
    <col min="5855" max="6091" style="177" width="9.140625" collapsed="false"/>
    <col min="6092" max="6092" customWidth="true" style="177" width="41.0" collapsed="false"/>
    <col min="6093" max="6093" customWidth="true" style="177" width="22.0" collapsed="false"/>
    <col min="6094" max="6094" customWidth="true" style="177" width="25.140625" collapsed="false"/>
    <col min="6095" max="6095" customWidth="true" style="177" width="19.140625" collapsed="false"/>
    <col min="6096" max="6096" customWidth="true" style="177" width="23.140625" collapsed="false"/>
    <col min="6097" max="6097" customWidth="true" style="177" width="21.7109375" collapsed="false"/>
    <col min="6098" max="6098" customWidth="true" style="177" width="21.85546875" collapsed="false"/>
    <col min="6099" max="6110" customWidth="true" style="177" width="15.7109375" collapsed="false"/>
    <col min="6111" max="6347" style="177" width="9.140625" collapsed="false"/>
    <col min="6348" max="6348" customWidth="true" style="177" width="41.0" collapsed="false"/>
    <col min="6349" max="6349" customWidth="true" style="177" width="22.0" collapsed="false"/>
    <col min="6350" max="6350" customWidth="true" style="177" width="25.140625" collapsed="false"/>
    <col min="6351" max="6351" customWidth="true" style="177" width="19.140625" collapsed="false"/>
    <col min="6352" max="6352" customWidth="true" style="177" width="23.140625" collapsed="false"/>
    <col min="6353" max="6353" customWidth="true" style="177" width="21.7109375" collapsed="false"/>
    <col min="6354" max="6354" customWidth="true" style="177" width="21.85546875" collapsed="false"/>
    <col min="6355" max="6366" customWidth="true" style="177" width="15.7109375" collapsed="false"/>
    <col min="6367" max="6603" style="177" width="9.140625" collapsed="false"/>
    <col min="6604" max="6604" customWidth="true" style="177" width="41.0" collapsed="false"/>
    <col min="6605" max="6605" customWidth="true" style="177" width="22.0" collapsed="false"/>
    <col min="6606" max="6606" customWidth="true" style="177" width="25.140625" collapsed="false"/>
    <col min="6607" max="6607" customWidth="true" style="177" width="19.140625" collapsed="false"/>
    <col min="6608" max="6608" customWidth="true" style="177" width="23.140625" collapsed="false"/>
    <col min="6609" max="6609" customWidth="true" style="177" width="21.7109375" collapsed="false"/>
    <col min="6610" max="6610" customWidth="true" style="177" width="21.85546875" collapsed="false"/>
    <col min="6611" max="6622" customWidth="true" style="177" width="15.7109375" collapsed="false"/>
    <col min="6623" max="6859" style="177" width="9.140625" collapsed="false"/>
    <col min="6860" max="6860" customWidth="true" style="177" width="41.0" collapsed="false"/>
    <col min="6861" max="6861" customWidth="true" style="177" width="22.0" collapsed="false"/>
    <col min="6862" max="6862" customWidth="true" style="177" width="25.140625" collapsed="false"/>
    <col min="6863" max="6863" customWidth="true" style="177" width="19.140625" collapsed="false"/>
    <col min="6864" max="6864" customWidth="true" style="177" width="23.140625" collapsed="false"/>
    <col min="6865" max="6865" customWidth="true" style="177" width="21.7109375" collapsed="false"/>
    <col min="6866" max="6866" customWidth="true" style="177" width="21.85546875" collapsed="false"/>
    <col min="6867" max="6878" customWidth="true" style="177" width="15.7109375" collapsed="false"/>
    <col min="6879" max="7115" style="177" width="9.140625" collapsed="false"/>
    <col min="7116" max="7116" customWidth="true" style="177" width="41.0" collapsed="false"/>
    <col min="7117" max="7117" customWidth="true" style="177" width="22.0" collapsed="false"/>
    <col min="7118" max="7118" customWidth="true" style="177" width="25.140625" collapsed="false"/>
    <col min="7119" max="7119" customWidth="true" style="177" width="19.140625" collapsed="false"/>
    <col min="7120" max="7120" customWidth="true" style="177" width="23.140625" collapsed="false"/>
    <col min="7121" max="7121" customWidth="true" style="177" width="21.7109375" collapsed="false"/>
    <col min="7122" max="7122" customWidth="true" style="177" width="21.85546875" collapsed="false"/>
    <col min="7123" max="7134" customWidth="true" style="177" width="15.7109375" collapsed="false"/>
    <col min="7135" max="7371" style="177" width="9.140625" collapsed="false"/>
    <col min="7372" max="7372" customWidth="true" style="177" width="41.0" collapsed="false"/>
    <col min="7373" max="7373" customWidth="true" style="177" width="22.0" collapsed="false"/>
    <col min="7374" max="7374" customWidth="true" style="177" width="25.140625" collapsed="false"/>
    <col min="7375" max="7375" customWidth="true" style="177" width="19.140625" collapsed="false"/>
    <col min="7376" max="7376" customWidth="true" style="177" width="23.140625" collapsed="false"/>
    <col min="7377" max="7377" customWidth="true" style="177" width="21.7109375" collapsed="false"/>
    <col min="7378" max="7378" customWidth="true" style="177" width="21.85546875" collapsed="false"/>
    <col min="7379" max="7390" customWidth="true" style="177" width="15.7109375" collapsed="false"/>
    <col min="7391" max="7627" style="177" width="9.140625" collapsed="false"/>
    <col min="7628" max="7628" customWidth="true" style="177" width="41.0" collapsed="false"/>
    <col min="7629" max="7629" customWidth="true" style="177" width="22.0" collapsed="false"/>
    <col min="7630" max="7630" customWidth="true" style="177" width="25.140625" collapsed="false"/>
    <col min="7631" max="7631" customWidth="true" style="177" width="19.140625" collapsed="false"/>
    <col min="7632" max="7632" customWidth="true" style="177" width="23.140625" collapsed="false"/>
    <col min="7633" max="7633" customWidth="true" style="177" width="21.7109375" collapsed="false"/>
    <col min="7634" max="7634" customWidth="true" style="177" width="21.85546875" collapsed="false"/>
    <col min="7635" max="7646" customWidth="true" style="177" width="15.7109375" collapsed="false"/>
    <col min="7647" max="7883" style="177" width="9.140625" collapsed="false"/>
    <col min="7884" max="7884" customWidth="true" style="177" width="41.0" collapsed="false"/>
    <col min="7885" max="7885" customWidth="true" style="177" width="22.0" collapsed="false"/>
    <col min="7886" max="7886" customWidth="true" style="177" width="25.140625" collapsed="false"/>
    <col min="7887" max="7887" customWidth="true" style="177" width="19.140625" collapsed="false"/>
    <col min="7888" max="7888" customWidth="true" style="177" width="23.140625" collapsed="false"/>
    <col min="7889" max="7889" customWidth="true" style="177" width="21.7109375" collapsed="false"/>
    <col min="7890" max="7890" customWidth="true" style="177" width="21.85546875" collapsed="false"/>
    <col min="7891" max="7902" customWidth="true" style="177" width="15.7109375" collapsed="false"/>
    <col min="7903" max="8139" style="177" width="9.140625" collapsed="false"/>
    <col min="8140" max="8140" customWidth="true" style="177" width="41.0" collapsed="false"/>
    <col min="8141" max="8141" customWidth="true" style="177" width="22.0" collapsed="false"/>
    <col min="8142" max="8142" customWidth="true" style="177" width="25.140625" collapsed="false"/>
    <col min="8143" max="8143" customWidth="true" style="177" width="19.140625" collapsed="false"/>
    <col min="8144" max="8144" customWidth="true" style="177" width="23.140625" collapsed="false"/>
    <col min="8145" max="8145" customWidth="true" style="177" width="21.7109375" collapsed="false"/>
    <col min="8146" max="8146" customWidth="true" style="177" width="21.85546875" collapsed="false"/>
    <col min="8147" max="8158" customWidth="true" style="177" width="15.7109375" collapsed="false"/>
    <col min="8159" max="8395" style="177" width="9.140625" collapsed="false"/>
    <col min="8396" max="8396" customWidth="true" style="177" width="41.0" collapsed="false"/>
    <col min="8397" max="8397" customWidth="true" style="177" width="22.0" collapsed="false"/>
    <col min="8398" max="8398" customWidth="true" style="177" width="25.140625" collapsed="false"/>
    <col min="8399" max="8399" customWidth="true" style="177" width="19.140625" collapsed="false"/>
    <col min="8400" max="8400" customWidth="true" style="177" width="23.140625" collapsed="false"/>
    <col min="8401" max="8401" customWidth="true" style="177" width="21.7109375" collapsed="false"/>
    <col min="8402" max="8402" customWidth="true" style="177" width="21.85546875" collapsed="false"/>
    <col min="8403" max="8414" customWidth="true" style="177" width="15.7109375" collapsed="false"/>
    <col min="8415" max="8651" style="177" width="9.140625" collapsed="false"/>
    <col min="8652" max="8652" customWidth="true" style="177" width="41.0" collapsed="false"/>
    <col min="8653" max="8653" customWidth="true" style="177" width="22.0" collapsed="false"/>
    <col min="8654" max="8654" customWidth="true" style="177" width="25.140625" collapsed="false"/>
    <col min="8655" max="8655" customWidth="true" style="177" width="19.140625" collapsed="false"/>
    <col min="8656" max="8656" customWidth="true" style="177" width="23.140625" collapsed="false"/>
    <col min="8657" max="8657" customWidth="true" style="177" width="21.7109375" collapsed="false"/>
    <col min="8658" max="8658" customWidth="true" style="177" width="21.85546875" collapsed="false"/>
    <col min="8659" max="8670" customWidth="true" style="177" width="15.7109375" collapsed="false"/>
    <col min="8671" max="8907" style="177" width="9.140625" collapsed="false"/>
    <col min="8908" max="8908" customWidth="true" style="177" width="41.0" collapsed="false"/>
    <col min="8909" max="8909" customWidth="true" style="177" width="22.0" collapsed="false"/>
    <col min="8910" max="8910" customWidth="true" style="177" width="25.140625" collapsed="false"/>
    <col min="8911" max="8911" customWidth="true" style="177" width="19.140625" collapsed="false"/>
    <col min="8912" max="8912" customWidth="true" style="177" width="23.140625" collapsed="false"/>
    <col min="8913" max="8913" customWidth="true" style="177" width="21.7109375" collapsed="false"/>
    <col min="8914" max="8914" customWidth="true" style="177" width="21.85546875" collapsed="false"/>
    <col min="8915" max="8926" customWidth="true" style="177" width="15.7109375" collapsed="false"/>
    <col min="8927" max="9163" style="177" width="9.140625" collapsed="false"/>
    <col min="9164" max="9164" customWidth="true" style="177" width="41.0" collapsed="false"/>
    <col min="9165" max="9165" customWidth="true" style="177" width="22.0" collapsed="false"/>
    <col min="9166" max="9166" customWidth="true" style="177" width="25.140625" collapsed="false"/>
    <col min="9167" max="9167" customWidth="true" style="177" width="19.140625" collapsed="false"/>
    <col min="9168" max="9168" customWidth="true" style="177" width="23.140625" collapsed="false"/>
    <col min="9169" max="9169" customWidth="true" style="177" width="21.7109375" collapsed="false"/>
    <col min="9170" max="9170" customWidth="true" style="177" width="21.85546875" collapsed="false"/>
    <col min="9171" max="9182" customWidth="true" style="177" width="15.7109375" collapsed="false"/>
    <col min="9183" max="9419" style="177" width="9.140625" collapsed="false"/>
    <col min="9420" max="9420" customWidth="true" style="177" width="41.0" collapsed="false"/>
    <col min="9421" max="9421" customWidth="true" style="177" width="22.0" collapsed="false"/>
    <col min="9422" max="9422" customWidth="true" style="177" width="25.140625" collapsed="false"/>
    <col min="9423" max="9423" customWidth="true" style="177" width="19.140625" collapsed="false"/>
    <col min="9424" max="9424" customWidth="true" style="177" width="23.140625" collapsed="false"/>
    <col min="9425" max="9425" customWidth="true" style="177" width="21.7109375" collapsed="false"/>
    <col min="9426" max="9426" customWidth="true" style="177" width="21.85546875" collapsed="false"/>
    <col min="9427" max="9438" customWidth="true" style="177" width="15.7109375" collapsed="false"/>
    <col min="9439" max="9675" style="177" width="9.140625" collapsed="false"/>
    <col min="9676" max="9676" customWidth="true" style="177" width="41.0" collapsed="false"/>
    <col min="9677" max="9677" customWidth="true" style="177" width="22.0" collapsed="false"/>
    <col min="9678" max="9678" customWidth="true" style="177" width="25.140625" collapsed="false"/>
    <col min="9679" max="9679" customWidth="true" style="177" width="19.140625" collapsed="false"/>
    <col min="9680" max="9680" customWidth="true" style="177" width="23.140625" collapsed="false"/>
    <col min="9681" max="9681" customWidth="true" style="177" width="21.7109375" collapsed="false"/>
    <col min="9682" max="9682" customWidth="true" style="177" width="21.85546875" collapsed="false"/>
    <col min="9683" max="9694" customWidth="true" style="177" width="15.7109375" collapsed="false"/>
    <col min="9695" max="9931" style="177" width="9.140625" collapsed="false"/>
    <col min="9932" max="9932" customWidth="true" style="177" width="41.0" collapsed="false"/>
    <col min="9933" max="9933" customWidth="true" style="177" width="22.0" collapsed="false"/>
    <col min="9934" max="9934" customWidth="true" style="177" width="25.140625" collapsed="false"/>
    <col min="9935" max="9935" customWidth="true" style="177" width="19.140625" collapsed="false"/>
    <col min="9936" max="9936" customWidth="true" style="177" width="23.140625" collapsed="false"/>
    <col min="9937" max="9937" customWidth="true" style="177" width="21.7109375" collapsed="false"/>
    <col min="9938" max="9938" customWidth="true" style="177" width="21.85546875" collapsed="false"/>
    <col min="9939" max="9950" customWidth="true" style="177" width="15.7109375" collapsed="false"/>
    <col min="9951" max="10187" style="177" width="9.140625" collapsed="false"/>
    <col min="10188" max="10188" customWidth="true" style="177" width="41.0" collapsed="false"/>
    <col min="10189" max="10189" customWidth="true" style="177" width="22.0" collapsed="false"/>
    <col min="10190" max="10190" customWidth="true" style="177" width="25.140625" collapsed="false"/>
    <col min="10191" max="10191" customWidth="true" style="177" width="19.140625" collapsed="false"/>
    <col min="10192" max="10192" customWidth="true" style="177" width="23.140625" collapsed="false"/>
    <col min="10193" max="10193" customWidth="true" style="177" width="21.7109375" collapsed="false"/>
    <col min="10194" max="10194" customWidth="true" style="177" width="21.85546875" collapsed="false"/>
    <col min="10195" max="10206" customWidth="true" style="177" width="15.7109375" collapsed="false"/>
    <col min="10207" max="10443" style="177" width="9.140625" collapsed="false"/>
    <col min="10444" max="10444" customWidth="true" style="177" width="41.0" collapsed="false"/>
    <col min="10445" max="10445" customWidth="true" style="177" width="22.0" collapsed="false"/>
    <col min="10446" max="10446" customWidth="true" style="177" width="25.140625" collapsed="false"/>
    <col min="10447" max="10447" customWidth="true" style="177" width="19.140625" collapsed="false"/>
    <col min="10448" max="10448" customWidth="true" style="177" width="23.140625" collapsed="false"/>
    <col min="10449" max="10449" customWidth="true" style="177" width="21.7109375" collapsed="false"/>
    <col min="10450" max="10450" customWidth="true" style="177" width="21.85546875" collapsed="false"/>
    <col min="10451" max="10462" customWidth="true" style="177" width="15.7109375" collapsed="false"/>
    <col min="10463" max="10699" style="177" width="9.140625" collapsed="false"/>
    <col min="10700" max="10700" customWidth="true" style="177" width="41.0" collapsed="false"/>
    <col min="10701" max="10701" customWidth="true" style="177" width="22.0" collapsed="false"/>
    <col min="10702" max="10702" customWidth="true" style="177" width="25.140625" collapsed="false"/>
    <col min="10703" max="10703" customWidth="true" style="177" width="19.140625" collapsed="false"/>
    <col min="10704" max="10704" customWidth="true" style="177" width="23.140625" collapsed="false"/>
    <col min="10705" max="10705" customWidth="true" style="177" width="21.7109375" collapsed="false"/>
    <col min="10706" max="10706" customWidth="true" style="177" width="21.85546875" collapsed="false"/>
    <col min="10707" max="10718" customWidth="true" style="177" width="15.7109375" collapsed="false"/>
    <col min="10719" max="10955" style="177" width="9.140625" collapsed="false"/>
    <col min="10956" max="10956" customWidth="true" style="177" width="41.0" collapsed="false"/>
    <col min="10957" max="10957" customWidth="true" style="177" width="22.0" collapsed="false"/>
    <col min="10958" max="10958" customWidth="true" style="177" width="25.140625" collapsed="false"/>
    <col min="10959" max="10959" customWidth="true" style="177" width="19.140625" collapsed="false"/>
    <col min="10960" max="10960" customWidth="true" style="177" width="23.140625" collapsed="false"/>
    <col min="10961" max="10961" customWidth="true" style="177" width="21.7109375" collapsed="false"/>
    <col min="10962" max="10962" customWidth="true" style="177" width="21.85546875" collapsed="false"/>
    <col min="10963" max="10974" customWidth="true" style="177" width="15.7109375" collapsed="false"/>
    <col min="10975" max="11211" style="177" width="9.140625" collapsed="false"/>
    <col min="11212" max="11212" customWidth="true" style="177" width="41.0" collapsed="false"/>
    <col min="11213" max="11213" customWidth="true" style="177" width="22.0" collapsed="false"/>
    <col min="11214" max="11214" customWidth="true" style="177" width="25.140625" collapsed="false"/>
    <col min="11215" max="11215" customWidth="true" style="177" width="19.140625" collapsed="false"/>
    <col min="11216" max="11216" customWidth="true" style="177" width="23.140625" collapsed="false"/>
    <col min="11217" max="11217" customWidth="true" style="177" width="21.7109375" collapsed="false"/>
    <col min="11218" max="11218" customWidth="true" style="177" width="21.85546875" collapsed="false"/>
    <col min="11219" max="11230" customWidth="true" style="177" width="15.7109375" collapsed="false"/>
    <col min="11231" max="11467" style="177" width="9.140625" collapsed="false"/>
    <col min="11468" max="11468" customWidth="true" style="177" width="41.0" collapsed="false"/>
    <col min="11469" max="11469" customWidth="true" style="177" width="22.0" collapsed="false"/>
    <col min="11470" max="11470" customWidth="true" style="177" width="25.140625" collapsed="false"/>
    <col min="11471" max="11471" customWidth="true" style="177" width="19.140625" collapsed="false"/>
    <col min="11472" max="11472" customWidth="true" style="177" width="23.140625" collapsed="false"/>
    <col min="11473" max="11473" customWidth="true" style="177" width="21.7109375" collapsed="false"/>
    <col min="11474" max="11474" customWidth="true" style="177" width="21.85546875" collapsed="false"/>
    <col min="11475" max="11486" customWidth="true" style="177" width="15.7109375" collapsed="false"/>
    <col min="11487" max="11723" style="177" width="9.140625" collapsed="false"/>
    <col min="11724" max="11724" customWidth="true" style="177" width="41.0" collapsed="false"/>
    <col min="11725" max="11725" customWidth="true" style="177" width="22.0" collapsed="false"/>
    <col min="11726" max="11726" customWidth="true" style="177" width="25.140625" collapsed="false"/>
    <col min="11727" max="11727" customWidth="true" style="177" width="19.140625" collapsed="false"/>
    <col min="11728" max="11728" customWidth="true" style="177" width="23.140625" collapsed="false"/>
    <col min="11729" max="11729" customWidth="true" style="177" width="21.7109375" collapsed="false"/>
    <col min="11730" max="11730" customWidth="true" style="177" width="21.85546875" collapsed="false"/>
    <col min="11731" max="11742" customWidth="true" style="177" width="15.7109375" collapsed="false"/>
    <col min="11743" max="11979" style="177" width="9.140625" collapsed="false"/>
    <col min="11980" max="11980" customWidth="true" style="177" width="41.0" collapsed="false"/>
    <col min="11981" max="11981" customWidth="true" style="177" width="22.0" collapsed="false"/>
    <col min="11982" max="11982" customWidth="true" style="177" width="25.140625" collapsed="false"/>
    <col min="11983" max="11983" customWidth="true" style="177" width="19.140625" collapsed="false"/>
    <col min="11984" max="11984" customWidth="true" style="177" width="23.140625" collapsed="false"/>
    <col min="11985" max="11985" customWidth="true" style="177" width="21.7109375" collapsed="false"/>
    <col min="11986" max="11986" customWidth="true" style="177" width="21.85546875" collapsed="false"/>
    <col min="11987" max="11998" customWidth="true" style="177" width="15.7109375" collapsed="false"/>
    <col min="11999" max="12235" style="177" width="9.140625" collapsed="false"/>
    <col min="12236" max="12236" customWidth="true" style="177" width="41.0" collapsed="false"/>
    <col min="12237" max="12237" customWidth="true" style="177" width="22.0" collapsed="false"/>
    <col min="12238" max="12238" customWidth="true" style="177" width="25.140625" collapsed="false"/>
    <col min="12239" max="12239" customWidth="true" style="177" width="19.140625" collapsed="false"/>
    <col min="12240" max="12240" customWidth="true" style="177" width="23.140625" collapsed="false"/>
    <col min="12241" max="12241" customWidth="true" style="177" width="21.7109375" collapsed="false"/>
    <col min="12242" max="12242" customWidth="true" style="177" width="21.85546875" collapsed="false"/>
    <col min="12243" max="12254" customWidth="true" style="177" width="15.7109375" collapsed="false"/>
    <col min="12255" max="12491" style="177" width="9.140625" collapsed="false"/>
    <col min="12492" max="12492" customWidth="true" style="177" width="41.0" collapsed="false"/>
    <col min="12493" max="12493" customWidth="true" style="177" width="22.0" collapsed="false"/>
    <col min="12494" max="12494" customWidth="true" style="177" width="25.140625" collapsed="false"/>
    <col min="12495" max="12495" customWidth="true" style="177" width="19.140625" collapsed="false"/>
    <col min="12496" max="12496" customWidth="true" style="177" width="23.140625" collapsed="false"/>
    <col min="12497" max="12497" customWidth="true" style="177" width="21.7109375" collapsed="false"/>
    <col min="12498" max="12498" customWidth="true" style="177" width="21.85546875" collapsed="false"/>
    <col min="12499" max="12510" customWidth="true" style="177" width="15.7109375" collapsed="false"/>
    <col min="12511" max="12747" style="177" width="9.140625" collapsed="false"/>
    <col min="12748" max="12748" customWidth="true" style="177" width="41.0" collapsed="false"/>
    <col min="12749" max="12749" customWidth="true" style="177" width="22.0" collapsed="false"/>
    <col min="12750" max="12750" customWidth="true" style="177" width="25.140625" collapsed="false"/>
    <col min="12751" max="12751" customWidth="true" style="177" width="19.140625" collapsed="false"/>
    <col min="12752" max="12752" customWidth="true" style="177" width="23.140625" collapsed="false"/>
    <col min="12753" max="12753" customWidth="true" style="177" width="21.7109375" collapsed="false"/>
    <col min="12754" max="12754" customWidth="true" style="177" width="21.85546875" collapsed="false"/>
    <col min="12755" max="12766" customWidth="true" style="177" width="15.7109375" collapsed="false"/>
    <col min="12767" max="13003" style="177" width="9.140625" collapsed="false"/>
    <col min="13004" max="13004" customWidth="true" style="177" width="41.0" collapsed="false"/>
    <col min="13005" max="13005" customWidth="true" style="177" width="22.0" collapsed="false"/>
    <col min="13006" max="13006" customWidth="true" style="177" width="25.140625" collapsed="false"/>
    <col min="13007" max="13007" customWidth="true" style="177" width="19.140625" collapsed="false"/>
    <col min="13008" max="13008" customWidth="true" style="177" width="23.140625" collapsed="false"/>
    <col min="13009" max="13009" customWidth="true" style="177" width="21.7109375" collapsed="false"/>
    <col min="13010" max="13010" customWidth="true" style="177" width="21.85546875" collapsed="false"/>
    <col min="13011" max="13022" customWidth="true" style="177" width="15.7109375" collapsed="false"/>
    <col min="13023" max="13259" style="177" width="9.140625" collapsed="false"/>
    <col min="13260" max="13260" customWidth="true" style="177" width="41.0" collapsed="false"/>
    <col min="13261" max="13261" customWidth="true" style="177" width="22.0" collapsed="false"/>
    <col min="13262" max="13262" customWidth="true" style="177" width="25.140625" collapsed="false"/>
    <col min="13263" max="13263" customWidth="true" style="177" width="19.140625" collapsed="false"/>
    <col min="13264" max="13264" customWidth="true" style="177" width="23.140625" collapsed="false"/>
    <col min="13265" max="13265" customWidth="true" style="177" width="21.7109375" collapsed="false"/>
    <col min="13266" max="13266" customWidth="true" style="177" width="21.85546875" collapsed="false"/>
    <col min="13267" max="13278" customWidth="true" style="177" width="15.7109375" collapsed="false"/>
    <col min="13279" max="13515" style="177" width="9.140625" collapsed="false"/>
    <col min="13516" max="13516" customWidth="true" style="177" width="41.0" collapsed="false"/>
    <col min="13517" max="13517" customWidth="true" style="177" width="22.0" collapsed="false"/>
    <col min="13518" max="13518" customWidth="true" style="177" width="25.140625" collapsed="false"/>
    <col min="13519" max="13519" customWidth="true" style="177" width="19.140625" collapsed="false"/>
    <col min="13520" max="13520" customWidth="true" style="177" width="23.140625" collapsed="false"/>
    <col min="13521" max="13521" customWidth="true" style="177" width="21.7109375" collapsed="false"/>
    <col min="13522" max="13522" customWidth="true" style="177" width="21.85546875" collapsed="false"/>
    <col min="13523" max="13534" customWidth="true" style="177" width="15.7109375" collapsed="false"/>
    <col min="13535" max="13771" style="177" width="9.140625" collapsed="false"/>
    <col min="13772" max="13772" customWidth="true" style="177" width="41.0" collapsed="false"/>
    <col min="13773" max="13773" customWidth="true" style="177" width="22.0" collapsed="false"/>
    <col min="13774" max="13774" customWidth="true" style="177" width="25.140625" collapsed="false"/>
    <col min="13775" max="13775" customWidth="true" style="177" width="19.140625" collapsed="false"/>
    <col min="13776" max="13776" customWidth="true" style="177" width="23.140625" collapsed="false"/>
    <col min="13777" max="13777" customWidth="true" style="177" width="21.7109375" collapsed="false"/>
    <col min="13778" max="13778" customWidth="true" style="177" width="21.85546875" collapsed="false"/>
    <col min="13779" max="13790" customWidth="true" style="177" width="15.7109375" collapsed="false"/>
    <col min="13791" max="14027" style="177" width="9.140625" collapsed="false"/>
    <col min="14028" max="14028" customWidth="true" style="177" width="41.0" collapsed="false"/>
    <col min="14029" max="14029" customWidth="true" style="177" width="22.0" collapsed="false"/>
    <col min="14030" max="14030" customWidth="true" style="177" width="25.140625" collapsed="false"/>
    <col min="14031" max="14031" customWidth="true" style="177" width="19.140625" collapsed="false"/>
    <col min="14032" max="14032" customWidth="true" style="177" width="23.140625" collapsed="false"/>
    <col min="14033" max="14033" customWidth="true" style="177" width="21.7109375" collapsed="false"/>
    <col min="14034" max="14034" customWidth="true" style="177" width="21.85546875" collapsed="false"/>
    <col min="14035" max="14046" customWidth="true" style="177" width="15.7109375" collapsed="false"/>
    <col min="14047" max="14283" style="177" width="9.140625" collapsed="false"/>
    <col min="14284" max="14284" customWidth="true" style="177" width="41.0" collapsed="false"/>
    <col min="14285" max="14285" customWidth="true" style="177" width="22.0" collapsed="false"/>
    <col min="14286" max="14286" customWidth="true" style="177" width="25.140625" collapsed="false"/>
    <col min="14287" max="14287" customWidth="true" style="177" width="19.140625" collapsed="false"/>
    <col min="14288" max="14288" customWidth="true" style="177" width="23.140625" collapsed="false"/>
    <col min="14289" max="14289" customWidth="true" style="177" width="21.7109375" collapsed="false"/>
    <col min="14290" max="14290" customWidth="true" style="177" width="21.85546875" collapsed="false"/>
    <col min="14291" max="14302" customWidth="true" style="177" width="15.7109375" collapsed="false"/>
    <col min="14303" max="14539" style="177" width="9.140625" collapsed="false"/>
    <col min="14540" max="14540" customWidth="true" style="177" width="41.0" collapsed="false"/>
    <col min="14541" max="14541" customWidth="true" style="177" width="22.0" collapsed="false"/>
    <col min="14542" max="14542" customWidth="true" style="177" width="25.140625" collapsed="false"/>
    <col min="14543" max="14543" customWidth="true" style="177" width="19.140625" collapsed="false"/>
    <col min="14544" max="14544" customWidth="true" style="177" width="23.140625" collapsed="false"/>
    <col min="14545" max="14545" customWidth="true" style="177" width="21.7109375" collapsed="false"/>
    <col min="14546" max="14546" customWidth="true" style="177" width="21.85546875" collapsed="false"/>
    <col min="14547" max="14558" customWidth="true" style="177" width="15.7109375" collapsed="false"/>
    <col min="14559" max="14795" style="177" width="9.140625" collapsed="false"/>
    <col min="14796" max="14796" customWidth="true" style="177" width="41.0" collapsed="false"/>
    <col min="14797" max="14797" customWidth="true" style="177" width="22.0" collapsed="false"/>
    <col min="14798" max="14798" customWidth="true" style="177" width="25.140625" collapsed="false"/>
    <col min="14799" max="14799" customWidth="true" style="177" width="19.140625" collapsed="false"/>
    <col min="14800" max="14800" customWidth="true" style="177" width="23.140625" collapsed="false"/>
    <col min="14801" max="14801" customWidth="true" style="177" width="21.7109375" collapsed="false"/>
    <col min="14802" max="14802" customWidth="true" style="177" width="21.85546875" collapsed="false"/>
    <col min="14803" max="14814" customWidth="true" style="177" width="15.7109375" collapsed="false"/>
    <col min="14815" max="15051" style="177" width="9.140625" collapsed="false"/>
    <col min="15052" max="15052" customWidth="true" style="177" width="41.0" collapsed="false"/>
    <col min="15053" max="15053" customWidth="true" style="177" width="22.0" collapsed="false"/>
    <col min="15054" max="15054" customWidth="true" style="177" width="25.140625" collapsed="false"/>
    <col min="15055" max="15055" customWidth="true" style="177" width="19.140625" collapsed="false"/>
    <col min="15056" max="15056" customWidth="true" style="177" width="23.140625" collapsed="false"/>
    <col min="15057" max="15057" customWidth="true" style="177" width="21.7109375" collapsed="false"/>
    <col min="15058" max="15058" customWidth="true" style="177" width="21.85546875" collapsed="false"/>
    <col min="15059" max="15070" customWidth="true" style="177" width="15.7109375" collapsed="false"/>
    <col min="15071" max="15307" style="177" width="9.140625" collapsed="false"/>
    <col min="15308" max="15308" customWidth="true" style="177" width="41.0" collapsed="false"/>
    <col min="15309" max="15309" customWidth="true" style="177" width="22.0" collapsed="false"/>
    <col min="15310" max="15310" customWidth="true" style="177" width="25.140625" collapsed="false"/>
    <col min="15311" max="15311" customWidth="true" style="177" width="19.140625" collapsed="false"/>
    <col min="15312" max="15312" customWidth="true" style="177" width="23.140625" collapsed="false"/>
    <col min="15313" max="15313" customWidth="true" style="177" width="21.7109375" collapsed="false"/>
    <col min="15314" max="15314" customWidth="true" style="177" width="21.85546875" collapsed="false"/>
    <col min="15315" max="15326" customWidth="true" style="177" width="15.7109375" collapsed="false"/>
    <col min="15327" max="15563" style="177" width="9.140625" collapsed="false"/>
    <col min="15564" max="15564" customWidth="true" style="177" width="41.0" collapsed="false"/>
    <col min="15565" max="15565" customWidth="true" style="177" width="22.0" collapsed="false"/>
    <col min="15566" max="15566" customWidth="true" style="177" width="25.140625" collapsed="false"/>
    <col min="15567" max="15567" customWidth="true" style="177" width="19.140625" collapsed="false"/>
    <col min="15568" max="15568" customWidth="true" style="177" width="23.140625" collapsed="false"/>
    <col min="15569" max="15569" customWidth="true" style="177" width="21.7109375" collapsed="false"/>
    <col min="15570" max="15570" customWidth="true" style="177" width="21.85546875" collapsed="false"/>
    <col min="15571" max="15582" customWidth="true" style="177" width="15.7109375" collapsed="false"/>
    <col min="15583" max="15819" style="177" width="9.140625" collapsed="false"/>
    <col min="15820" max="15820" customWidth="true" style="177" width="41.0" collapsed="false"/>
    <col min="15821" max="15821" customWidth="true" style="177" width="22.0" collapsed="false"/>
    <col min="15822" max="15822" customWidth="true" style="177" width="25.140625" collapsed="false"/>
    <col min="15823" max="15823" customWidth="true" style="177" width="19.140625" collapsed="false"/>
    <col min="15824" max="15824" customWidth="true" style="177" width="23.140625" collapsed="false"/>
    <col min="15825" max="15825" customWidth="true" style="177" width="21.7109375" collapsed="false"/>
    <col min="15826" max="15826" customWidth="true" style="177" width="21.85546875" collapsed="false"/>
    <col min="15827" max="15838" customWidth="true" style="177" width="15.7109375" collapsed="false"/>
    <col min="15839" max="16075" style="177" width="9.140625" collapsed="false"/>
    <col min="16076" max="16076" customWidth="true" style="177" width="41.0" collapsed="false"/>
    <col min="16077" max="16077" customWidth="true" style="177" width="22.0" collapsed="false"/>
    <col min="16078" max="16078" customWidth="true" style="177" width="25.140625" collapsed="false"/>
    <col min="16079" max="16079" customWidth="true" style="177" width="19.140625" collapsed="false"/>
    <col min="16080" max="16080" customWidth="true" style="177" width="23.140625" collapsed="false"/>
    <col min="16081" max="16081" customWidth="true" style="177" width="21.7109375" collapsed="false"/>
    <col min="16082" max="16082" customWidth="true" style="177" width="21.85546875" collapsed="false"/>
    <col min="16083" max="16094" customWidth="true" style="177" width="15.7109375" collapsed="false"/>
    <col min="16095" max="16384" style="177" width="9.140625" collapsed="false"/>
  </cols>
  <sheetData>
    <row r="2" spans="2:17" s="84" customFormat="1" ht="26.25" customHeight="1" x14ac:dyDescent="0.2">
      <c r="B2" s="83"/>
      <c r="E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s="87" customFormat="1" ht="24.95" customHeight="1" x14ac:dyDescent="0.2">
      <c r="B3" s="86" t="s">
        <v>0</v>
      </c>
      <c r="C3" s="86" t="s">
        <v>24</v>
      </c>
      <c r="E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2:17" s="87" customFormat="1" ht="24.95" customHeight="1" x14ac:dyDescent="0.2">
      <c r="B4" s="86" t="s">
        <v>5</v>
      </c>
      <c r="C4" s="89">
        <v>43010</v>
      </c>
      <c r="E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2:17" s="87" customFormat="1" ht="24.95" customHeight="1" x14ac:dyDescent="0.2">
      <c r="B5" s="86" t="s">
        <v>1</v>
      </c>
      <c r="C5" s="89" t="s">
        <v>37</v>
      </c>
      <c r="E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2:17" s="87" customFormat="1" ht="24.95" customHeight="1" x14ac:dyDescent="0.2">
      <c r="B6" s="86" t="s">
        <v>2</v>
      </c>
      <c r="C6" s="90" t="s">
        <v>3</v>
      </c>
      <c r="E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2:17" s="87" customFormat="1" ht="24.95" customHeight="1" x14ac:dyDescent="0.2">
      <c r="B7" s="86" t="s">
        <v>2</v>
      </c>
      <c r="C7" s="91" t="s">
        <v>4</v>
      </c>
      <c r="E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2:17" s="87" customFormat="1" ht="24.95" customHeight="1" thickBot="1" x14ac:dyDescent="0.25">
      <c r="C8" s="86"/>
      <c r="D8" s="86"/>
      <c r="E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s="87" customFormat="1" ht="24.95" customHeight="1" x14ac:dyDescent="0.2">
      <c r="B9" s="197" t="s">
        <v>6</v>
      </c>
      <c r="C9" s="199" t="s">
        <v>13</v>
      </c>
      <c r="D9" s="199" t="s">
        <v>14</v>
      </c>
      <c r="E9" s="201" t="s">
        <v>7</v>
      </c>
      <c r="F9" s="201" t="s">
        <v>15</v>
      </c>
      <c r="G9" s="203" t="s">
        <v>8</v>
      </c>
      <c r="H9" s="205" t="s">
        <v>32</v>
      </c>
      <c r="I9" s="206"/>
      <c r="J9" s="206"/>
      <c r="K9" s="206"/>
      <c r="L9" s="206"/>
      <c r="M9" s="206" t="s">
        <v>43</v>
      </c>
      <c r="N9" s="206"/>
      <c r="O9" s="206"/>
      <c r="P9" s="207"/>
    </row>
    <row r="10" spans="2:17" s="96" customFormat="1" ht="30" customHeight="1" thickBot="1" x14ac:dyDescent="0.25">
      <c r="B10" s="198"/>
      <c r="C10" s="200"/>
      <c r="D10" s="200"/>
      <c r="E10" s="202"/>
      <c r="F10" s="202"/>
      <c r="G10" s="204"/>
      <c r="H10" s="92" t="s">
        <v>33</v>
      </c>
      <c r="I10" s="93" t="s">
        <v>34</v>
      </c>
      <c r="J10" s="93" t="s">
        <v>35</v>
      </c>
      <c r="K10" s="93" t="s">
        <v>38</v>
      </c>
      <c r="L10" s="93" t="s">
        <v>36</v>
      </c>
      <c r="M10" s="94" t="s">
        <v>39</v>
      </c>
      <c r="N10" s="94" t="s">
        <v>40</v>
      </c>
      <c r="O10" s="94" t="s">
        <v>41</v>
      </c>
      <c r="P10" s="95" t="s">
        <v>42</v>
      </c>
    </row>
    <row r="11" spans="2:17" s="107" customFormat="1" ht="26.25" customHeight="1" x14ac:dyDescent="0.2">
      <c r="B11" s="97"/>
      <c r="C11" s="98"/>
      <c r="D11" s="99"/>
      <c r="E11" s="100"/>
      <c r="F11" s="101"/>
      <c r="G11" s="102"/>
      <c r="H11" s="103"/>
      <c r="I11" s="104"/>
      <c r="J11" s="104"/>
      <c r="K11" s="104"/>
      <c r="L11" s="104"/>
      <c r="M11" s="105"/>
      <c r="N11" s="105"/>
      <c r="O11" s="105"/>
      <c r="P11" s="106"/>
    </row>
    <row r="12" spans="2:17" s="107" customFormat="1" ht="35.25" customHeight="1" x14ac:dyDescent="0.2">
      <c r="B12" s="108" t="s">
        <v>16</v>
      </c>
      <c r="C12" s="109"/>
      <c r="D12" s="110"/>
      <c r="E12" s="111"/>
      <c r="F12" s="112"/>
      <c r="G12" s="113"/>
      <c r="H12" s="114"/>
      <c r="I12" s="105"/>
      <c r="J12" s="105"/>
      <c r="K12" s="105"/>
      <c r="L12" s="105"/>
      <c r="M12" s="105"/>
      <c r="N12" s="105"/>
      <c r="O12" s="105"/>
      <c r="P12" s="106"/>
    </row>
    <row r="13" spans="2:17" s="107" customFormat="1" ht="35.25" customHeight="1" x14ac:dyDescent="0.2">
      <c r="B13" s="115" t="s">
        <v>49</v>
      </c>
      <c r="C13" s="109" t="s">
        <v>27</v>
      </c>
      <c r="D13" s="110" t="s">
        <v>81</v>
      </c>
      <c r="E13" s="111" t="s">
        <v>84</v>
      </c>
      <c r="F13" s="116">
        <v>1</v>
      </c>
      <c r="G13" s="113" t="s">
        <v>84</v>
      </c>
      <c r="H13" s="117"/>
      <c r="I13" s="194" t="s">
        <v>45</v>
      </c>
      <c r="J13" s="195"/>
      <c r="K13" s="196"/>
      <c r="L13" s="118"/>
      <c r="M13" s="118"/>
      <c r="N13" s="118"/>
      <c r="O13" s="118"/>
      <c r="P13" s="106"/>
    </row>
    <row r="14" spans="2:17" s="107" customFormat="1" ht="35.25" customHeight="1" x14ac:dyDescent="0.2">
      <c r="B14" s="115" t="s">
        <v>50</v>
      </c>
      <c r="C14" s="109" t="s">
        <v>27</v>
      </c>
      <c r="D14" s="110" t="s">
        <v>82</v>
      </c>
      <c r="E14" s="111" t="s">
        <v>84</v>
      </c>
      <c r="F14" s="116">
        <v>1</v>
      </c>
      <c r="G14" s="113" t="s">
        <v>84</v>
      </c>
      <c r="H14" s="117"/>
      <c r="I14" s="194" t="s">
        <v>70</v>
      </c>
      <c r="J14" s="195"/>
      <c r="K14" s="195"/>
      <c r="L14" s="195"/>
      <c r="M14" s="195"/>
      <c r="N14" s="196"/>
      <c r="O14" s="118"/>
      <c r="P14" s="106"/>
    </row>
    <row r="15" spans="2:17" s="107" customFormat="1" ht="35.25" customHeight="1" x14ac:dyDescent="0.2">
      <c r="B15" s="108"/>
      <c r="C15" s="109"/>
      <c r="D15" s="110"/>
      <c r="E15" s="111"/>
      <c r="F15" s="119" t="s">
        <v>26</v>
      </c>
      <c r="G15" s="120" t="s">
        <v>84</v>
      </c>
      <c r="H15" s="114"/>
      <c r="I15" s="105"/>
      <c r="J15" s="105"/>
      <c r="K15" s="105"/>
      <c r="L15" s="105"/>
      <c r="M15" s="105"/>
      <c r="N15" s="105"/>
      <c r="O15" s="105"/>
      <c r="P15" s="106"/>
    </row>
    <row r="16" spans="2:17" s="107" customFormat="1" ht="35.25" customHeight="1" x14ac:dyDescent="0.2">
      <c r="B16" s="108"/>
      <c r="C16" s="109"/>
      <c r="D16" s="110"/>
      <c r="E16" s="111"/>
      <c r="F16" s="119"/>
      <c r="G16" s="120"/>
      <c r="H16" s="114"/>
      <c r="I16" s="105"/>
      <c r="J16" s="105"/>
      <c r="K16" s="105"/>
      <c r="L16" s="105"/>
      <c r="M16" s="105"/>
      <c r="N16" s="105"/>
      <c r="O16" s="105"/>
      <c r="P16" s="106"/>
    </row>
    <row r="17" spans="2:17" s="107" customFormat="1" ht="35.25" customHeight="1" x14ac:dyDescent="0.2">
      <c r="B17" s="108" t="s">
        <v>23</v>
      </c>
      <c r="C17" s="109"/>
      <c r="D17" s="110"/>
      <c r="E17" s="111"/>
      <c r="F17" s="116"/>
      <c r="G17" s="113"/>
      <c r="H17" s="114"/>
      <c r="I17" s="105"/>
      <c r="J17" s="105"/>
      <c r="K17" s="105"/>
      <c r="L17" s="105"/>
      <c r="M17" s="105"/>
      <c r="N17" s="105"/>
      <c r="O17" s="105"/>
      <c r="P17" s="106"/>
    </row>
    <row r="18" spans="2:17" s="107" customFormat="1" ht="35.25" customHeight="1" x14ac:dyDescent="0.2">
      <c r="B18" s="115" t="s">
        <v>28</v>
      </c>
      <c r="C18" s="109" t="s">
        <v>30</v>
      </c>
      <c r="D18" s="121" t="s">
        <v>31</v>
      </c>
      <c r="E18" s="122" t="s">
        <v>84</v>
      </c>
      <c r="F18" s="116">
        <v>1</v>
      </c>
      <c r="G18" s="113" t="s">
        <v>84</v>
      </c>
      <c r="H18" s="117"/>
      <c r="I18" s="118"/>
      <c r="J18" s="118"/>
      <c r="K18" s="118"/>
      <c r="L18" s="194" t="s">
        <v>44</v>
      </c>
      <c r="M18" s="195"/>
      <c r="N18" s="195"/>
      <c r="O18" s="196"/>
      <c r="P18" s="106"/>
    </row>
    <row r="19" spans="2:17" s="107" customFormat="1" ht="35.25" customHeight="1" x14ac:dyDescent="0.2">
      <c r="B19" s="115"/>
      <c r="C19" s="109"/>
      <c r="D19" s="121" t="s">
        <v>46</v>
      </c>
      <c r="E19" s="122" t="s">
        <v>84</v>
      </c>
      <c r="F19" s="116">
        <v>1</v>
      </c>
      <c r="G19" s="113" t="s">
        <v>84</v>
      </c>
      <c r="H19" s="117"/>
      <c r="I19" s="118"/>
      <c r="J19" s="118"/>
      <c r="K19" s="118"/>
      <c r="L19" s="123"/>
      <c r="M19" s="123"/>
      <c r="N19" s="123"/>
      <c r="O19" s="123"/>
      <c r="P19" s="105"/>
    </row>
    <row r="20" spans="2:17" s="107" customFormat="1" ht="35.25" customHeight="1" x14ac:dyDescent="0.2">
      <c r="B20" s="115" t="s">
        <v>29</v>
      </c>
      <c r="C20" s="109" t="s">
        <v>30</v>
      </c>
      <c r="D20" s="124" t="s">
        <v>47</v>
      </c>
      <c r="E20" s="122" t="s">
        <v>84</v>
      </c>
      <c r="F20" s="116">
        <v>1</v>
      </c>
      <c r="G20" s="113" t="s">
        <v>84</v>
      </c>
      <c r="H20" s="117"/>
      <c r="I20" s="118"/>
      <c r="J20" s="118"/>
      <c r="K20" s="118"/>
      <c r="L20" s="194" t="s">
        <v>44</v>
      </c>
      <c r="M20" s="195"/>
      <c r="N20" s="195"/>
      <c r="O20" s="196"/>
      <c r="P20" s="106"/>
    </row>
    <row r="21" spans="2:17" s="107" customFormat="1" ht="35.25" customHeight="1" x14ac:dyDescent="0.2">
      <c r="B21" s="115"/>
      <c r="C21" s="109"/>
      <c r="D21" s="124" t="s">
        <v>48</v>
      </c>
      <c r="E21" s="122" t="s">
        <v>84</v>
      </c>
      <c r="F21" s="116">
        <v>1</v>
      </c>
      <c r="G21" s="113" t="str">
        <f>E21</f>
        <v>[redacted]</v>
      </c>
      <c r="H21" s="117"/>
      <c r="I21" s="118"/>
      <c r="J21" s="118"/>
      <c r="K21" s="118"/>
      <c r="L21" s="118"/>
      <c r="M21" s="118"/>
      <c r="N21" s="118"/>
      <c r="O21" s="118"/>
      <c r="P21" s="106"/>
    </row>
    <row r="22" spans="2:17" s="107" customFormat="1" ht="35.25" customHeight="1" x14ac:dyDescent="0.2">
      <c r="B22" s="115"/>
      <c r="C22" s="109"/>
      <c r="D22" s="124"/>
      <c r="E22" s="122"/>
      <c r="F22" s="119" t="s">
        <v>25</v>
      </c>
      <c r="G22" s="120" t="s">
        <v>84</v>
      </c>
      <c r="H22" s="125"/>
      <c r="I22" s="126"/>
      <c r="J22" s="126"/>
      <c r="K22" s="126"/>
      <c r="L22" s="126"/>
      <c r="M22" s="118"/>
      <c r="N22" s="118"/>
      <c r="O22" s="118"/>
      <c r="P22" s="106"/>
    </row>
    <row r="23" spans="2:17" s="107" customFormat="1" ht="26.25" customHeight="1" thickBot="1" x14ac:dyDescent="0.25">
      <c r="B23" s="127"/>
      <c r="C23" s="109"/>
      <c r="D23" s="128"/>
      <c r="E23" s="129"/>
      <c r="F23" s="130"/>
      <c r="G23" s="131"/>
      <c r="H23" s="132"/>
      <c r="I23" s="133"/>
      <c r="J23" s="133"/>
      <c r="K23" s="133"/>
      <c r="L23" s="133"/>
      <c r="M23" s="104"/>
      <c r="N23" s="104"/>
      <c r="O23" s="104"/>
      <c r="P23" s="134"/>
    </row>
    <row r="24" spans="2:17" s="107" customFormat="1" ht="26.25" customHeight="1" thickBot="1" x14ac:dyDescent="0.25">
      <c r="B24" s="135"/>
      <c r="C24" s="136"/>
      <c r="D24" s="137"/>
      <c r="E24" s="138"/>
      <c r="F24" s="139"/>
      <c r="G24" s="140" t="s">
        <v>84</v>
      </c>
      <c r="H24" s="141"/>
      <c r="I24" s="142"/>
      <c r="J24" s="142"/>
      <c r="K24" s="142"/>
      <c r="L24" s="142"/>
      <c r="M24" s="142"/>
      <c r="N24" s="142"/>
      <c r="O24" s="142"/>
      <c r="P24" s="143"/>
      <c r="Q24" s="144"/>
    </row>
    <row r="25" spans="2:17" s="149" customFormat="1" ht="24.95" customHeight="1" x14ac:dyDescent="0.2">
      <c r="B25" s="145"/>
      <c r="C25" s="146"/>
      <c r="D25" s="146"/>
      <c r="E25" s="182" t="s">
        <v>10</v>
      </c>
      <c r="F25" s="183"/>
      <c r="G25" s="147" t="s">
        <v>84</v>
      </c>
      <c r="H25" s="148"/>
      <c r="I25" s="148"/>
      <c r="J25" s="148"/>
      <c r="K25" s="148"/>
      <c r="L25" s="148"/>
      <c r="M25" s="148"/>
      <c r="N25" s="148"/>
      <c r="O25" s="148"/>
      <c r="P25" s="148"/>
      <c r="Q25" s="148"/>
    </row>
    <row r="26" spans="2:17" s="149" customFormat="1" ht="24.95" customHeight="1" x14ac:dyDescent="0.2">
      <c r="B26" s="184" t="s">
        <v>17</v>
      </c>
      <c r="C26" s="185"/>
      <c r="D26" s="150"/>
      <c r="E26" s="190" t="s">
        <v>12</v>
      </c>
      <c r="F26" s="191"/>
      <c r="G26" s="151" t="s">
        <v>84</v>
      </c>
      <c r="H26" s="148"/>
      <c r="I26" s="148"/>
      <c r="J26" s="148"/>
      <c r="K26" s="148"/>
      <c r="L26" s="148"/>
      <c r="M26" s="148"/>
      <c r="N26" s="148"/>
      <c r="O26" s="148"/>
      <c r="P26" s="148"/>
      <c r="Q26" s="148"/>
    </row>
    <row r="27" spans="2:17" s="149" customFormat="1" ht="24.95" customHeight="1" x14ac:dyDescent="0.2">
      <c r="B27" s="186"/>
      <c r="C27" s="187"/>
      <c r="D27" s="150"/>
      <c r="E27" s="192" t="s">
        <v>11</v>
      </c>
      <c r="F27" s="193"/>
      <c r="G27" s="152" t="s">
        <v>84</v>
      </c>
      <c r="H27" s="148"/>
      <c r="I27" s="148"/>
      <c r="J27" s="148"/>
      <c r="K27" s="148"/>
      <c r="L27" s="148"/>
      <c r="M27" s="148"/>
      <c r="N27" s="148"/>
      <c r="O27" s="148"/>
      <c r="P27" s="148"/>
    </row>
    <row r="28" spans="2:17" s="155" customFormat="1" ht="24.95" customHeight="1" x14ac:dyDescent="0.2">
      <c r="B28" s="188"/>
      <c r="C28" s="189"/>
      <c r="D28" s="150"/>
      <c r="E28" s="192" t="s">
        <v>18</v>
      </c>
      <c r="F28" s="193"/>
      <c r="G28" s="153" t="s">
        <v>84</v>
      </c>
      <c r="H28" s="154"/>
      <c r="I28" s="154"/>
      <c r="J28" s="154"/>
      <c r="K28" s="154"/>
      <c r="L28" s="154"/>
      <c r="M28" s="154"/>
      <c r="N28" s="154"/>
      <c r="O28" s="154"/>
      <c r="P28" s="154"/>
    </row>
    <row r="29" spans="2:17" s="155" customFormat="1" ht="23.25" customHeight="1" x14ac:dyDescent="0.2">
      <c r="B29" s="156"/>
      <c r="C29" s="157"/>
      <c r="D29" s="157"/>
      <c r="E29" s="192" t="s">
        <v>9</v>
      </c>
      <c r="F29" s="193"/>
      <c r="G29" s="153" t="s">
        <v>84</v>
      </c>
      <c r="H29" s="158"/>
      <c r="I29" s="158"/>
      <c r="J29" s="158"/>
      <c r="K29" s="158"/>
      <c r="L29" s="158"/>
      <c r="M29" s="158"/>
      <c r="N29" s="158"/>
      <c r="O29" s="158"/>
      <c r="P29" s="158"/>
    </row>
    <row r="30" spans="2:17" s="155" customFormat="1" ht="23.25" customHeight="1" thickBot="1" x14ac:dyDescent="0.25">
      <c r="B30" s="159"/>
      <c r="C30" s="160"/>
      <c r="D30" s="160"/>
      <c r="E30" s="178" t="s">
        <v>19</v>
      </c>
      <c r="F30" s="179"/>
      <c r="G30" s="161" t="s">
        <v>84</v>
      </c>
    </row>
    <row r="31" spans="2:17" s="155" customFormat="1" ht="23.25" customHeight="1" thickBot="1" x14ac:dyDescent="0.25">
      <c r="B31" s="159"/>
      <c r="C31" s="158"/>
      <c r="D31" s="158"/>
      <c r="E31" s="158"/>
      <c r="F31" s="158"/>
      <c r="G31" s="158"/>
    </row>
    <row r="32" spans="2:17" s="163" customFormat="1" ht="23.25" customHeight="1" x14ac:dyDescent="0.2">
      <c r="B32" s="162"/>
      <c r="C32" s="159"/>
      <c r="D32" s="159"/>
      <c r="E32" s="158"/>
      <c r="F32" s="180" t="s">
        <v>20</v>
      </c>
      <c r="G32" s="181"/>
      <c r="H32" s="158"/>
      <c r="I32" s="158"/>
      <c r="J32" s="158"/>
      <c r="K32" s="158"/>
      <c r="L32" s="158"/>
      <c r="M32" s="158"/>
      <c r="N32" s="158"/>
      <c r="O32" s="158"/>
      <c r="P32" s="158"/>
    </row>
    <row r="33" spans="2:17" s="163" customFormat="1" ht="23.25" customHeight="1" x14ac:dyDescent="0.2">
      <c r="B33" s="164"/>
      <c r="C33" s="165"/>
      <c r="D33" s="165"/>
      <c r="E33" s="158"/>
      <c r="F33" s="166" t="s">
        <v>21</v>
      </c>
      <c r="G33" s="167" t="s">
        <v>84</v>
      </c>
      <c r="H33" s="158"/>
      <c r="I33" s="158"/>
      <c r="J33" s="158"/>
      <c r="K33" s="158"/>
      <c r="L33" s="158"/>
      <c r="M33" s="158"/>
      <c r="N33" s="158"/>
      <c r="O33" s="158"/>
      <c r="P33" s="158"/>
    </row>
    <row r="34" spans="2:17" s="163" customFormat="1" ht="23.25" customHeight="1" x14ac:dyDescent="0.2">
      <c r="B34" s="164"/>
      <c r="C34" s="165"/>
      <c r="D34" s="165"/>
      <c r="E34" s="158"/>
      <c r="F34" s="168" t="s">
        <v>22</v>
      </c>
      <c r="G34" s="169" t="s">
        <v>84</v>
      </c>
      <c r="H34" s="158"/>
      <c r="I34" s="158"/>
      <c r="J34" s="158"/>
      <c r="K34" s="158"/>
      <c r="L34" s="158"/>
      <c r="M34" s="158"/>
      <c r="N34" s="158"/>
      <c r="O34" s="158"/>
      <c r="P34" s="158"/>
    </row>
    <row r="35" spans="2:17" s="163" customFormat="1" ht="23.25" customHeight="1" thickBot="1" x14ac:dyDescent="0.25">
      <c r="B35" s="164"/>
      <c r="C35" s="170"/>
      <c r="D35" s="170"/>
      <c r="E35" s="158"/>
      <c r="F35" s="171" t="s">
        <v>11</v>
      </c>
      <c r="G35" s="172" t="s">
        <v>84</v>
      </c>
      <c r="H35" s="158"/>
      <c r="I35" s="158"/>
      <c r="J35" s="158"/>
      <c r="K35" s="158"/>
      <c r="L35" s="158"/>
      <c r="M35" s="158"/>
      <c r="N35" s="158"/>
      <c r="O35" s="158"/>
      <c r="P35" s="158"/>
    </row>
    <row r="36" spans="2:17" s="163" customFormat="1" ht="23.25" customHeight="1" x14ac:dyDescent="0.2">
      <c r="B36" s="173"/>
      <c r="C36" s="159"/>
      <c r="D36" s="159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</row>
    <row r="37" spans="2:17" s="163" customFormat="1" ht="23.25" customHeight="1" x14ac:dyDescent="0.2">
      <c r="B37" s="162"/>
      <c r="C37" s="159"/>
      <c r="D37" s="159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</row>
    <row r="38" spans="2:17" s="163" customFormat="1" ht="23.25" customHeight="1" x14ac:dyDescent="0.2">
      <c r="B38" s="164"/>
      <c r="C38" s="165"/>
      <c r="D38" s="16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</row>
    <row r="39" spans="2:17" s="163" customFormat="1" ht="23.25" customHeight="1" x14ac:dyDescent="0.2">
      <c r="B39" s="164"/>
      <c r="C39" s="165"/>
      <c r="D39" s="165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</row>
    <row r="40" spans="2:17" s="163" customFormat="1" ht="23.25" customHeight="1" x14ac:dyDescent="0.2">
      <c r="B40" s="164"/>
      <c r="C40" s="170"/>
      <c r="D40" s="170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</row>
    <row r="41" spans="2:17" s="176" customFormat="1" x14ac:dyDescent="0.25">
      <c r="B41" s="174"/>
      <c r="C41" s="175"/>
      <c r="D41" s="175"/>
      <c r="E41" s="158"/>
      <c r="F41" s="158"/>
      <c r="G41" s="158"/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2:17" s="176" customFormat="1" x14ac:dyDescent="0.25">
      <c r="B42" s="174"/>
      <c r="C42" s="175"/>
      <c r="D42" s="175"/>
      <c r="E42" s="175"/>
      <c r="F42" s="158"/>
      <c r="G42" s="158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2:17" s="176" customFormat="1" x14ac:dyDescent="0.25">
      <c r="B43" s="177"/>
      <c r="E43" s="175"/>
      <c r="F43" s="175"/>
      <c r="G43" s="175"/>
    </row>
    <row r="44" spans="2:17" s="176" customFormat="1" x14ac:dyDescent="0.25">
      <c r="B44" s="177"/>
      <c r="F44" s="175"/>
      <c r="G44" s="175"/>
    </row>
    <row r="45" spans="2:17" s="176" customFormat="1" x14ac:dyDescent="0.25">
      <c r="B45" s="177"/>
    </row>
    <row r="46" spans="2:17" s="176" customFormat="1" x14ac:dyDescent="0.25">
      <c r="B46" s="177"/>
    </row>
    <row r="47" spans="2:17" s="176" customFormat="1" x14ac:dyDescent="0.25">
      <c r="B47" s="177"/>
    </row>
    <row r="48" spans="2:17" s="176" customFormat="1" x14ac:dyDescent="0.25">
      <c r="B48" s="177"/>
    </row>
    <row r="49" spans="2:6" s="176" customFormat="1" x14ac:dyDescent="0.25">
      <c r="B49" s="177"/>
    </row>
    <row r="50" spans="2:6" s="176" customFormat="1" x14ac:dyDescent="0.25">
      <c r="B50" s="177"/>
    </row>
    <row r="51" spans="2:6" s="176" customFormat="1" x14ac:dyDescent="0.25">
      <c r="B51" s="177"/>
    </row>
    <row r="52" spans="2:6" s="176" customFormat="1" x14ac:dyDescent="0.25">
      <c r="B52" s="177"/>
    </row>
    <row r="53" spans="2:6" s="176" customFormat="1" x14ac:dyDescent="0.25">
      <c r="B53" s="177"/>
      <c r="F53" s="177"/>
    </row>
    <row r="54" spans="2:6" s="176" customFormat="1" x14ac:dyDescent="0.25">
      <c r="B54" s="177"/>
      <c r="F54" s="177"/>
    </row>
  </sheetData>
  <mergeCells count="20">
    <mergeCell ref="L20:O20"/>
    <mergeCell ref="B9:B10"/>
    <mergeCell ref="C9:C10"/>
    <mergeCell ref="D9:D10"/>
    <mergeCell ref="E9:E10"/>
    <mergeCell ref="F9:F10"/>
    <mergeCell ref="G9:G10"/>
    <mergeCell ref="I14:N14"/>
    <mergeCell ref="H9:L9"/>
    <mergeCell ref="M9:P9"/>
    <mergeCell ref="I13:K13"/>
    <mergeCell ref="L18:O18"/>
    <mergeCell ref="E30:F30"/>
    <mergeCell ref="F32:G32"/>
    <mergeCell ref="E25:F25"/>
    <mergeCell ref="B26:C28"/>
    <mergeCell ref="E26:F26"/>
    <mergeCell ref="E27:F27"/>
    <mergeCell ref="E28:F28"/>
    <mergeCell ref="E29:F2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8"/>
  <sheetViews>
    <sheetView showGridLines="0" zoomScale="50" zoomScaleNormal="50" zoomScaleSheetLayoutView="25" zoomScalePageLayoutView="5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K12" sqref="K12:L12"/>
    </sheetView>
  </sheetViews>
  <sheetFormatPr defaultRowHeight="18" x14ac:dyDescent="0.25"/>
  <cols>
    <col min="1" max="1" customWidth="true" style="35" width="4.0" collapsed="false"/>
    <col min="2" max="2" customWidth="true" style="35" width="25.7109375" collapsed="false"/>
    <col min="3" max="3" customWidth="true" style="34" width="23.5703125" collapsed="false"/>
    <col min="4" max="4" customWidth="true" style="34" width="41.0" collapsed="false"/>
    <col min="5" max="5" bestFit="true" customWidth="true" style="34" width="38.140625" collapsed="false"/>
    <col min="6" max="6" customWidth="true" style="34" width="61.28515625" collapsed="false"/>
    <col min="7" max="7" bestFit="true" customWidth="true" style="34" width="15.85546875" collapsed="false"/>
    <col min="8" max="8" customWidth="true" style="35" width="32.7109375" collapsed="false"/>
    <col min="9" max="9" bestFit="true" customWidth="true" style="34" width="19.85546875" collapsed="false"/>
    <col min="10" max="10" bestFit="true" customWidth="true" style="34" width="19.28515625" collapsed="false"/>
    <col min="11" max="11" customWidth="true" style="34" width="14.140625" collapsed="false"/>
    <col min="12" max="12" customWidth="true" style="34" width="12.140625" collapsed="false"/>
    <col min="13" max="13" customWidth="true" style="34" width="25.5703125" collapsed="false"/>
    <col min="14" max="14" bestFit="true" customWidth="true" style="34" width="28.7109375" collapsed="false"/>
    <col min="15" max="19" customWidth="true" style="34" width="10.7109375" collapsed="false"/>
    <col min="20" max="23" customWidth="true" style="35" width="10.7109375" collapsed="false"/>
    <col min="24" max="205" style="35" width="9.140625" collapsed="false"/>
    <col min="206" max="206" customWidth="true" style="35" width="41.0" collapsed="false"/>
    <col min="207" max="207" customWidth="true" style="35" width="22.0" collapsed="false"/>
    <col min="208" max="208" customWidth="true" style="35" width="25.140625" collapsed="false"/>
    <col min="209" max="209" customWidth="true" style="35" width="19.140625" collapsed="false"/>
    <col min="210" max="210" customWidth="true" style="35" width="23.140625" collapsed="false"/>
    <col min="211" max="211" customWidth="true" style="35" width="21.7109375" collapsed="false"/>
    <col min="212" max="212" customWidth="true" style="35" width="21.85546875" collapsed="false"/>
    <col min="213" max="224" customWidth="true" style="35" width="15.7109375" collapsed="false"/>
    <col min="225" max="461" style="35" width="9.140625" collapsed="false"/>
    <col min="462" max="462" customWidth="true" style="35" width="41.0" collapsed="false"/>
    <col min="463" max="463" customWidth="true" style="35" width="22.0" collapsed="false"/>
    <col min="464" max="464" customWidth="true" style="35" width="25.140625" collapsed="false"/>
    <col min="465" max="465" customWidth="true" style="35" width="19.140625" collapsed="false"/>
    <col min="466" max="466" customWidth="true" style="35" width="23.140625" collapsed="false"/>
    <col min="467" max="467" customWidth="true" style="35" width="21.7109375" collapsed="false"/>
    <col min="468" max="468" customWidth="true" style="35" width="21.85546875" collapsed="false"/>
    <col min="469" max="480" customWidth="true" style="35" width="15.7109375" collapsed="false"/>
    <col min="481" max="717" style="35" width="9.140625" collapsed="false"/>
    <col min="718" max="718" customWidth="true" style="35" width="41.0" collapsed="false"/>
    <col min="719" max="719" customWidth="true" style="35" width="22.0" collapsed="false"/>
    <col min="720" max="720" customWidth="true" style="35" width="25.140625" collapsed="false"/>
    <col min="721" max="721" customWidth="true" style="35" width="19.140625" collapsed="false"/>
    <col min="722" max="722" customWidth="true" style="35" width="23.140625" collapsed="false"/>
    <col min="723" max="723" customWidth="true" style="35" width="21.7109375" collapsed="false"/>
    <col min="724" max="724" customWidth="true" style="35" width="21.85546875" collapsed="false"/>
    <col min="725" max="736" customWidth="true" style="35" width="15.7109375" collapsed="false"/>
    <col min="737" max="973" style="35" width="9.140625" collapsed="false"/>
    <col min="974" max="974" customWidth="true" style="35" width="41.0" collapsed="false"/>
    <col min="975" max="975" customWidth="true" style="35" width="22.0" collapsed="false"/>
    <col min="976" max="976" customWidth="true" style="35" width="25.140625" collapsed="false"/>
    <col min="977" max="977" customWidth="true" style="35" width="19.140625" collapsed="false"/>
    <col min="978" max="978" customWidth="true" style="35" width="23.140625" collapsed="false"/>
    <col min="979" max="979" customWidth="true" style="35" width="21.7109375" collapsed="false"/>
    <col min="980" max="980" customWidth="true" style="35" width="21.85546875" collapsed="false"/>
    <col min="981" max="992" customWidth="true" style="35" width="15.7109375" collapsed="false"/>
    <col min="993" max="1229" style="35" width="9.140625" collapsed="false"/>
    <col min="1230" max="1230" customWidth="true" style="35" width="41.0" collapsed="false"/>
    <col min="1231" max="1231" customWidth="true" style="35" width="22.0" collapsed="false"/>
    <col min="1232" max="1232" customWidth="true" style="35" width="25.140625" collapsed="false"/>
    <col min="1233" max="1233" customWidth="true" style="35" width="19.140625" collapsed="false"/>
    <col min="1234" max="1234" customWidth="true" style="35" width="23.140625" collapsed="false"/>
    <col min="1235" max="1235" customWidth="true" style="35" width="21.7109375" collapsed="false"/>
    <col min="1236" max="1236" customWidth="true" style="35" width="21.85546875" collapsed="false"/>
    <col min="1237" max="1248" customWidth="true" style="35" width="15.7109375" collapsed="false"/>
    <col min="1249" max="1485" style="35" width="9.140625" collapsed="false"/>
    <col min="1486" max="1486" customWidth="true" style="35" width="41.0" collapsed="false"/>
    <col min="1487" max="1487" customWidth="true" style="35" width="22.0" collapsed="false"/>
    <col min="1488" max="1488" customWidth="true" style="35" width="25.140625" collapsed="false"/>
    <col min="1489" max="1489" customWidth="true" style="35" width="19.140625" collapsed="false"/>
    <col min="1490" max="1490" customWidth="true" style="35" width="23.140625" collapsed="false"/>
    <col min="1491" max="1491" customWidth="true" style="35" width="21.7109375" collapsed="false"/>
    <col min="1492" max="1492" customWidth="true" style="35" width="21.85546875" collapsed="false"/>
    <col min="1493" max="1504" customWidth="true" style="35" width="15.7109375" collapsed="false"/>
    <col min="1505" max="1741" style="35" width="9.140625" collapsed="false"/>
    <col min="1742" max="1742" customWidth="true" style="35" width="41.0" collapsed="false"/>
    <col min="1743" max="1743" customWidth="true" style="35" width="22.0" collapsed="false"/>
    <col min="1744" max="1744" customWidth="true" style="35" width="25.140625" collapsed="false"/>
    <col min="1745" max="1745" customWidth="true" style="35" width="19.140625" collapsed="false"/>
    <col min="1746" max="1746" customWidth="true" style="35" width="23.140625" collapsed="false"/>
    <col min="1747" max="1747" customWidth="true" style="35" width="21.7109375" collapsed="false"/>
    <col min="1748" max="1748" customWidth="true" style="35" width="21.85546875" collapsed="false"/>
    <col min="1749" max="1760" customWidth="true" style="35" width="15.7109375" collapsed="false"/>
    <col min="1761" max="1997" style="35" width="9.140625" collapsed="false"/>
    <col min="1998" max="1998" customWidth="true" style="35" width="41.0" collapsed="false"/>
    <col min="1999" max="1999" customWidth="true" style="35" width="22.0" collapsed="false"/>
    <col min="2000" max="2000" customWidth="true" style="35" width="25.140625" collapsed="false"/>
    <col min="2001" max="2001" customWidth="true" style="35" width="19.140625" collapsed="false"/>
    <col min="2002" max="2002" customWidth="true" style="35" width="23.140625" collapsed="false"/>
    <col min="2003" max="2003" customWidth="true" style="35" width="21.7109375" collapsed="false"/>
    <col min="2004" max="2004" customWidth="true" style="35" width="21.85546875" collapsed="false"/>
    <col min="2005" max="2016" customWidth="true" style="35" width="15.7109375" collapsed="false"/>
    <col min="2017" max="2253" style="35" width="9.140625" collapsed="false"/>
    <col min="2254" max="2254" customWidth="true" style="35" width="41.0" collapsed="false"/>
    <col min="2255" max="2255" customWidth="true" style="35" width="22.0" collapsed="false"/>
    <col min="2256" max="2256" customWidth="true" style="35" width="25.140625" collapsed="false"/>
    <col min="2257" max="2257" customWidth="true" style="35" width="19.140625" collapsed="false"/>
    <col min="2258" max="2258" customWidth="true" style="35" width="23.140625" collapsed="false"/>
    <col min="2259" max="2259" customWidth="true" style="35" width="21.7109375" collapsed="false"/>
    <col min="2260" max="2260" customWidth="true" style="35" width="21.85546875" collapsed="false"/>
    <col min="2261" max="2272" customWidth="true" style="35" width="15.7109375" collapsed="false"/>
    <col min="2273" max="2509" style="35" width="9.140625" collapsed="false"/>
    <col min="2510" max="2510" customWidth="true" style="35" width="41.0" collapsed="false"/>
    <col min="2511" max="2511" customWidth="true" style="35" width="22.0" collapsed="false"/>
    <col min="2512" max="2512" customWidth="true" style="35" width="25.140625" collapsed="false"/>
    <col min="2513" max="2513" customWidth="true" style="35" width="19.140625" collapsed="false"/>
    <col min="2514" max="2514" customWidth="true" style="35" width="23.140625" collapsed="false"/>
    <col min="2515" max="2515" customWidth="true" style="35" width="21.7109375" collapsed="false"/>
    <col min="2516" max="2516" customWidth="true" style="35" width="21.85546875" collapsed="false"/>
    <col min="2517" max="2528" customWidth="true" style="35" width="15.7109375" collapsed="false"/>
    <col min="2529" max="2765" style="35" width="9.140625" collapsed="false"/>
    <col min="2766" max="2766" customWidth="true" style="35" width="41.0" collapsed="false"/>
    <col min="2767" max="2767" customWidth="true" style="35" width="22.0" collapsed="false"/>
    <col min="2768" max="2768" customWidth="true" style="35" width="25.140625" collapsed="false"/>
    <col min="2769" max="2769" customWidth="true" style="35" width="19.140625" collapsed="false"/>
    <col min="2770" max="2770" customWidth="true" style="35" width="23.140625" collapsed="false"/>
    <col min="2771" max="2771" customWidth="true" style="35" width="21.7109375" collapsed="false"/>
    <col min="2772" max="2772" customWidth="true" style="35" width="21.85546875" collapsed="false"/>
    <col min="2773" max="2784" customWidth="true" style="35" width="15.7109375" collapsed="false"/>
    <col min="2785" max="3021" style="35" width="9.140625" collapsed="false"/>
    <col min="3022" max="3022" customWidth="true" style="35" width="41.0" collapsed="false"/>
    <col min="3023" max="3023" customWidth="true" style="35" width="22.0" collapsed="false"/>
    <col min="3024" max="3024" customWidth="true" style="35" width="25.140625" collapsed="false"/>
    <col min="3025" max="3025" customWidth="true" style="35" width="19.140625" collapsed="false"/>
    <col min="3026" max="3026" customWidth="true" style="35" width="23.140625" collapsed="false"/>
    <col min="3027" max="3027" customWidth="true" style="35" width="21.7109375" collapsed="false"/>
    <col min="3028" max="3028" customWidth="true" style="35" width="21.85546875" collapsed="false"/>
    <col min="3029" max="3040" customWidth="true" style="35" width="15.7109375" collapsed="false"/>
    <col min="3041" max="3277" style="35" width="9.140625" collapsed="false"/>
    <col min="3278" max="3278" customWidth="true" style="35" width="41.0" collapsed="false"/>
    <col min="3279" max="3279" customWidth="true" style="35" width="22.0" collapsed="false"/>
    <col min="3280" max="3280" customWidth="true" style="35" width="25.140625" collapsed="false"/>
    <col min="3281" max="3281" customWidth="true" style="35" width="19.140625" collapsed="false"/>
    <col min="3282" max="3282" customWidth="true" style="35" width="23.140625" collapsed="false"/>
    <col min="3283" max="3283" customWidth="true" style="35" width="21.7109375" collapsed="false"/>
    <col min="3284" max="3284" customWidth="true" style="35" width="21.85546875" collapsed="false"/>
    <col min="3285" max="3296" customWidth="true" style="35" width="15.7109375" collapsed="false"/>
    <col min="3297" max="3533" style="35" width="9.140625" collapsed="false"/>
    <col min="3534" max="3534" customWidth="true" style="35" width="41.0" collapsed="false"/>
    <col min="3535" max="3535" customWidth="true" style="35" width="22.0" collapsed="false"/>
    <col min="3536" max="3536" customWidth="true" style="35" width="25.140625" collapsed="false"/>
    <col min="3537" max="3537" customWidth="true" style="35" width="19.140625" collapsed="false"/>
    <col min="3538" max="3538" customWidth="true" style="35" width="23.140625" collapsed="false"/>
    <col min="3539" max="3539" customWidth="true" style="35" width="21.7109375" collapsed="false"/>
    <col min="3540" max="3540" customWidth="true" style="35" width="21.85546875" collapsed="false"/>
    <col min="3541" max="3552" customWidth="true" style="35" width="15.7109375" collapsed="false"/>
    <col min="3553" max="3789" style="35" width="9.140625" collapsed="false"/>
    <col min="3790" max="3790" customWidth="true" style="35" width="41.0" collapsed="false"/>
    <col min="3791" max="3791" customWidth="true" style="35" width="22.0" collapsed="false"/>
    <col min="3792" max="3792" customWidth="true" style="35" width="25.140625" collapsed="false"/>
    <col min="3793" max="3793" customWidth="true" style="35" width="19.140625" collapsed="false"/>
    <col min="3794" max="3794" customWidth="true" style="35" width="23.140625" collapsed="false"/>
    <col min="3795" max="3795" customWidth="true" style="35" width="21.7109375" collapsed="false"/>
    <col min="3796" max="3796" customWidth="true" style="35" width="21.85546875" collapsed="false"/>
    <col min="3797" max="3808" customWidth="true" style="35" width="15.7109375" collapsed="false"/>
    <col min="3809" max="4045" style="35" width="9.140625" collapsed="false"/>
    <col min="4046" max="4046" customWidth="true" style="35" width="41.0" collapsed="false"/>
    <col min="4047" max="4047" customWidth="true" style="35" width="22.0" collapsed="false"/>
    <col min="4048" max="4048" customWidth="true" style="35" width="25.140625" collapsed="false"/>
    <col min="4049" max="4049" customWidth="true" style="35" width="19.140625" collapsed="false"/>
    <col min="4050" max="4050" customWidth="true" style="35" width="23.140625" collapsed="false"/>
    <col min="4051" max="4051" customWidth="true" style="35" width="21.7109375" collapsed="false"/>
    <col min="4052" max="4052" customWidth="true" style="35" width="21.85546875" collapsed="false"/>
    <col min="4053" max="4064" customWidth="true" style="35" width="15.7109375" collapsed="false"/>
    <col min="4065" max="4301" style="35" width="9.140625" collapsed="false"/>
    <col min="4302" max="4302" customWidth="true" style="35" width="41.0" collapsed="false"/>
    <col min="4303" max="4303" customWidth="true" style="35" width="22.0" collapsed="false"/>
    <col min="4304" max="4304" customWidth="true" style="35" width="25.140625" collapsed="false"/>
    <col min="4305" max="4305" customWidth="true" style="35" width="19.140625" collapsed="false"/>
    <col min="4306" max="4306" customWidth="true" style="35" width="23.140625" collapsed="false"/>
    <col min="4307" max="4307" customWidth="true" style="35" width="21.7109375" collapsed="false"/>
    <col min="4308" max="4308" customWidth="true" style="35" width="21.85546875" collapsed="false"/>
    <col min="4309" max="4320" customWidth="true" style="35" width="15.7109375" collapsed="false"/>
    <col min="4321" max="4557" style="35" width="9.140625" collapsed="false"/>
    <col min="4558" max="4558" customWidth="true" style="35" width="41.0" collapsed="false"/>
    <col min="4559" max="4559" customWidth="true" style="35" width="22.0" collapsed="false"/>
    <col min="4560" max="4560" customWidth="true" style="35" width="25.140625" collapsed="false"/>
    <col min="4561" max="4561" customWidth="true" style="35" width="19.140625" collapsed="false"/>
    <col min="4562" max="4562" customWidth="true" style="35" width="23.140625" collapsed="false"/>
    <col min="4563" max="4563" customWidth="true" style="35" width="21.7109375" collapsed="false"/>
    <col min="4564" max="4564" customWidth="true" style="35" width="21.85546875" collapsed="false"/>
    <col min="4565" max="4576" customWidth="true" style="35" width="15.7109375" collapsed="false"/>
    <col min="4577" max="4813" style="35" width="9.140625" collapsed="false"/>
    <col min="4814" max="4814" customWidth="true" style="35" width="41.0" collapsed="false"/>
    <col min="4815" max="4815" customWidth="true" style="35" width="22.0" collapsed="false"/>
    <col min="4816" max="4816" customWidth="true" style="35" width="25.140625" collapsed="false"/>
    <col min="4817" max="4817" customWidth="true" style="35" width="19.140625" collapsed="false"/>
    <col min="4818" max="4818" customWidth="true" style="35" width="23.140625" collapsed="false"/>
    <col min="4819" max="4819" customWidth="true" style="35" width="21.7109375" collapsed="false"/>
    <col min="4820" max="4820" customWidth="true" style="35" width="21.85546875" collapsed="false"/>
    <col min="4821" max="4832" customWidth="true" style="35" width="15.7109375" collapsed="false"/>
    <col min="4833" max="5069" style="35" width="9.140625" collapsed="false"/>
    <col min="5070" max="5070" customWidth="true" style="35" width="41.0" collapsed="false"/>
    <col min="5071" max="5071" customWidth="true" style="35" width="22.0" collapsed="false"/>
    <col min="5072" max="5072" customWidth="true" style="35" width="25.140625" collapsed="false"/>
    <col min="5073" max="5073" customWidth="true" style="35" width="19.140625" collapsed="false"/>
    <col min="5074" max="5074" customWidth="true" style="35" width="23.140625" collapsed="false"/>
    <col min="5075" max="5075" customWidth="true" style="35" width="21.7109375" collapsed="false"/>
    <col min="5076" max="5076" customWidth="true" style="35" width="21.85546875" collapsed="false"/>
    <col min="5077" max="5088" customWidth="true" style="35" width="15.7109375" collapsed="false"/>
    <col min="5089" max="5325" style="35" width="9.140625" collapsed="false"/>
    <col min="5326" max="5326" customWidth="true" style="35" width="41.0" collapsed="false"/>
    <col min="5327" max="5327" customWidth="true" style="35" width="22.0" collapsed="false"/>
    <col min="5328" max="5328" customWidth="true" style="35" width="25.140625" collapsed="false"/>
    <col min="5329" max="5329" customWidth="true" style="35" width="19.140625" collapsed="false"/>
    <col min="5330" max="5330" customWidth="true" style="35" width="23.140625" collapsed="false"/>
    <col min="5331" max="5331" customWidth="true" style="35" width="21.7109375" collapsed="false"/>
    <col min="5332" max="5332" customWidth="true" style="35" width="21.85546875" collapsed="false"/>
    <col min="5333" max="5344" customWidth="true" style="35" width="15.7109375" collapsed="false"/>
    <col min="5345" max="5581" style="35" width="9.140625" collapsed="false"/>
    <col min="5582" max="5582" customWidth="true" style="35" width="41.0" collapsed="false"/>
    <col min="5583" max="5583" customWidth="true" style="35" width="22.0" collapsed="false"/>
    <col min="5584" max="5584" customWidth="true" style="35" width="25.140625" collapsed="false"/>
    <col min="5585" max="5585" customWidth="true" style="35" width="19.140625" collapsed="false"/>
    <col min="5586" max="5586" customWidth="true" style="35" width="23.140625" collapsed="false"/>
    <col min="5587" max="5587" customWidth="true" style="35" width="21.7109375" collapsed="false"/>
    <col min="5588" max="5588" customWidth="true" style="35" width="21.85546875" collapsed="false"/>
    <col min="5589" max="5600" customWidth="true" style="35" width="15.7109375" collapsed="false"/>
    <col min="5601" max="5837" style="35" width="9.140625" collapsed="false"/>
    <col min="5838" max="5838" customWidth="true" style="35" width="41.0" collapsed="false"/>
    <col min="5839" max="5839" customWidth="true" style="35" width="22.0" collapsed="false"/>
    <col min="5840" max="5840" customWidth="true" style="35" width="25.140625" collapsed="false"/>
    <col min="5841" max="5841" customWidth="true" style="35" width="19.140625" collapsed="false"/>
    <col min="5842" max="5842" customWidth="true" style="35" width="23.140625" collapsed="false"/>
    <col min="5843" max="5843" customWidth="true" style="35" width="21.7109375" collapsed="false"/>
    <col min="5844" max="5844" customWidth="true" style="35" width="21.85546875" collapsed="false"/>
    <col min="5845" max="5856" customWidth="true" style="35" width="15.7109375" collapsed="false"/>
    <col min="5857" max="6093" style="35" width="9.140625" collapsed="false"/>
    <col min="6094" max="6094" customWidth="true" style="35" width="41.0" collapsed="false"/>
    <col min="6095" max="6095" customWidth="true" style="35" width="22.0" collapsed="false"/>
    <col min="6096" max="6096" customWidth="true" style="35" width="25.140625" collapsed="false"/>
    <col min="6097" max="6097" customWidth="true" style="35" width="19.140625" collapsed="false"/>
    <col min="6098" max="6098" customWidth="true" style="35" width="23.140625" collapsed="false"/>
    <col min="6099" max="6099" customWidth="true" style="35" width="21.7109375" collapsed="false"/>
    <col min="6100" max="6100" customWidth="true" style="35" width="21.85546875" collapsed="false"/>
    <col min="6101" max="6112" customWidth="true" style="35" width="15.7109375" collapsed="false"/>
    <col min="6113" max="6349" style="35" width="9.140625" collapsed="false"/>
    <col min="6350" max="6350" customWidth="true" style="35" width="41.0" collapsed="false"/>
    <col min="6351" max="6351" customWidth="true" style="35" width="22.0" collapsed="false"/>
    <col min="6352" max="6352" customWidth="true" style="35" width="25.140625" collapsed="false"/>
    <col min="6353" max="6353" customWidth="true" style="35" width="19.140625" collapsed="false"/>
    <col min="6354" max="6354" customWidth="true" style="35" width="23.140625" collapsed="false"/>
    <col min="6355" max="6355" customWidth="true" style="35" width="21.7109375" collapsed="false"/>
    <col min="6356" max="6356" customWidth="true" style="35" width="21.85546875" collapsed="false"/>
    <col min="6357" max="6368" customWidth="true" style="35" width="15.7109375" collapsed="false"/>
    <col min="6369" max="6605" style="35" width="9.140625" collapsed="false"/>
    <col min="6606" max="6606" customWidth="true" style="35" width="41.0" collapsed="false"/>
    <col min="6607" max="6607" customWidth="true" style="35" width="22.0" collapsed="false"/>
    <col min="6608" max="6608" customWidth="true" style="35" width="25.140625" collapsed="false"/>
    <col min="6609" max="6609" customWidth="true" style="35" width="19.140625" collapsed="false"/>
    <col min="6610" max="6610" customWidth="true" style="35" width="23.140625" collapsed="false"/>
    <col min="6611" max="6611" customWidth="true" style="35" width="21.7109375" collapsed="false"/>
    <col min="6612" max="6612" customWidth="true" style="35" width="21.85546875" collapsed="false"/>
    <col min="6613" max="6624" customWidth="true" style="35" width="15.7109375" collapsed="false"/>
    <col min="6625" max="6861" style="35" width="9.140625" collapsed="false"/>
    <col min="6862" max="6862" customWidth="true" style="35" width="41.0" collapsed="false"/>
    <col min="6863" max="6863" customWidth="true" style="35" width="22.0" collapsed="false"/>
    <col min="6864" max="6864" customWidth="true" style="35" width="25.140625" collapsed="false"/>
    <col min="6865" max="6865" customWidth="true" style="35" width="19.140625" collapsed="false"/>
    <col min="6866" max="6866" customWidth="true" style="35" width="23.140625" collapsed="false"/>
    <col min="6867" max="6867" customWidth="true" style="35" width="21.7109375" collapsed="false"/>
    <col min="6868" max="6868" customWidth="true" style="35" width="21.85546875" collapsed="false"/>
    <col min="6869" max="6880" customWidth="true" style="35" width="15.7109375" collapsed="false"/>
    <col min="6881" max="7117" style="35" width="9.140625" collapsed="false"/>
    <col min="7118" max="7118" customWidth="true" style="35" width="41.0" collapsed="false"/>
    <col min="7119" max="7119" customWidth="true" style="35" width="22.0" collapsed="false"/>
    <col min="7120" max="7120" customWidth="true" style="35" width="25.140625" collapsed="false"/>
    <col min="7121" max="7121" customWidth="true" style="35" width="19.140625" collapsed="false"/>
    <col min="7122" max="7122" customWidth="true" style="35" width="23.140625" collapsed="false"/>
    <col min="7123" max="7123" customWidth="true" style="35" width="21.7109375" collapsed="false"/>
    <col min="7124" max="7124" customWidth="true" style="35" width="21.85546875" collapsed="false"/>
    <col min="7125" max="7136" customWidth="true" style="35" width="15.7109375" collapsed="false"/>
    <col min="7137" max="7373" style="35" width="9.140625" collapsed="false"/>
    <col min="7374" max="7374" customWidth="true" style="35" width="41.0" collapsed="false"/>
    <col min="7375" max="7375" customWidth="true" style="35" width="22.0" collapsed="false"/>
    <col min="7376" max="7376" customWidth="true" style="35" width="25.140625" collapsed="false"/>
    <col min="7377" max="7377" customWidth="true" style="35" width="19.140625" collapsed="false"/>
    <col min="7378" max="7378" customWidth="true" style="35" width="23.140625" collapsed="false"/>
    <col min="7379" max="7379" customWidth="true" style="35" width="21.7109375" collapsed="false"/>
    <col min="7380" max="7380" customWidth="true" style="35" width="21.85546875" collapsed="false"/>
    <col min="7381" max="7392" customWidth="true" style="35" width="15.7109375" collapsed="false"/>
    <col min="7393" max="7629" style="35" width="9.140625" collapsed="false"/>
    <col min="7630" max="7630" customWidth="true" style="35" width="41.0" collapsed="false"/>
    <col min="7631" max="7631" customWidth="true" style="35" width="22.0" collapsed="false"/>
    <col min="7632" max="7632" customWidth="true" style="35" width="25.140625" collapsed="false"/>
    <col min="7633" max="7633" customWidth="true" style="35" width="19.140625" collapsed="false"/>
    <col min="7634" max="7634" customWidth="true" style="35" width="23.140625" collapsed="false"/>
    <col min="7635" max="7635" customWidth="true" style="35" width="21.7109375" collapsed="false"/>
    <col min="7636" max="7636" customWidth="true" style="35" width="21.85546875" collapsed="false"/>
    <col min="7637" max="7648" customWidth="true" style="35" width="15.7109375" collapsed="false"/>
    <col min="7649" max="7885" style="35" width="9.140625" collapsed="false"/>
    <col min="7886" max="7886" customWidth="true" style="35" width="41.0" collapsed="false"/>
    <col min="7887" max="7887" customWidth="true" style="35" width="22.0" collapsed="false"/>
    <col min="7888" max="7888" customWidth="true" style="35" width="25.140625" collapsed="false"/>
    <col min="7889" max="7889" customWidth="true" style="35" width="19.140625" collapsed="false"/>
    <col min="7890" max="7890" customWidth="true" style="35" width="23.140625" collapsed="false"/>
    <col min="7891" max="7891" customWidth="true" style="35" width="21.7109375" collapsed="false"/>
    <col min="7892" max="7892" customWidth="true" style="35" width="21.85546875" collapsed="false"/>
    <col min="7893" max="7904" customWidth="true" style="35" width="15.7109375" collapsed="false"/>
    <col min="7905" max="8141" style="35" width="9.140625" collapsed="false"/>
    <col min="8142" max="8142" customWidth="true" style="35" width="41.0" collapsed="false"/>
    <col min="8143" max="8143" customWidth="true" style="35" width="22.0" collapsed="false"/>
    <col min="8144" max="8144" customWidth="true" style="35" width="25.140625" collapsed="false"/>
    <col min="8145" max="8145" customWidth="true" style="35" width="19.140625" collapsed="false"/>
    <col min="8146" max="8146" customWidth="true" style="35" width="23.140625" collapsed="false"/>
    <col min="8147" max="8147" customWidth="true" style="35" width="21.7109375" collapsed="false"/>
    <col min="8148" max="8148" customWidth="true" style="35" width="21.85546875" collapsed="false"/>
    <col min="8149" max="8160" customWidth="true" style="35" width="15.7109375" collapsed="false"/>
    <col min="8161" max="8397" style="35" width="9.140625" collapsed="false"/>
    <col min="8398" max="8398" customWidth="true" style="35" width="41.0" collapsed="false"/>
    <col min="8399" max="8399" customWidth="true" style="35" width="22.0" collapsed="false"/>
    <col min="8400" max="8400" customWidth="true" style="35" width="25.140625" collapsed="false"/>
    <col min="8401" max="8401" customWidth="true" style="35" width="19.140625" collapsed="false"/>
    <col min="8402" max="8402" customWidth="true" style="35" width="23.140625" collapsed="false"/>
    <col min="8403" max="8403" customWidth="true" style="35" width="21.7109375" collapsed="false"/>
    <col min="8404" max="8404" customWidth="true" style="35" width="21.85546875" collapsed="false"/>
    <col min="8405" max="8416" customWidth="true" style="35" width="15.7109375" collapsed="false"/>
    <col min="8417" max="8653" style="35" width="9.140625" collapsed="false"/>
    <col min="8654" max="8654" customWidth="true" style="35" width="41.0" collapsed="false"/>
    <col min="8655" max="8655" customWidth="true" style="35" width="22.0" collapsed="false"/>
    <col min="8656" max="8656" customWidth="true" style="35" width="25.140625" collapsed="false"/>
    <col min="8657" max="8657" customWidth="true" style="35" width="19.140625" collapsed="false"/>
    <col min="8658" max="8658" customWidth="true" style="35" width="23.140625" collapsed="false"/>
    <col min="8659" max="8659" customWidth="true" style="35" width="21.7109375" collapsed="false"/>
    <col min="8660" max="8660" customWidth="true" style="35" width="21.85546875" collapsed="false"/>
    <col min="8661" max="8672" customWidth="true" style="35" width="15.7109375" collapsed="false"/>
    <col min="8673" max="8909" style="35" width="9.140625" collapsed="false"/>
    <col min="8910" max="8910" customWidth="true" style="35" width="41.0" collapsed="false"/>
    <col min="8911" max="8911" customWidth="true" style="35" width="22.0" collapsed="false"/>
    <col min="8912" max="8912" customWidth="true" style="35" width="25.140625" collapsed="false"/>
    <col min="8913" max="8913" customWidth="true" style="35" width="19.140625" collapsed="false"/>
    <col min="8914" max="8914" customWidth="true" style="35" width="23.140625" collapsed="false"/>
    <col min="8915" max="8915" customWidth="true" style="35" width="21.7109375" collapsed="false"/>
    <col min="8916" max="8916" customWidth="true" style="35" width="21.85546875" collapsed="false"/>
    <col min="8917" max="8928" customWidth="true" style="35" width="15.7109375" collapsed="false"/>
    <col min="8929" max="9165" style="35" width="9.140625" collapsed="false"/>
    <col min="9166" max="9166" customWidth="true" style="35" width="41.0" collapsed="false"/>
    <col min="9167" max="9167" customWidth="true" style="35" width="22.0" collapsed="false"/>
    <col min="9168" max="9168" customWidth="true" style="35" width="25.140625" collapsed="false"/>
    <col min="9169" max="9169" customWidth="true" style="35" width="19.140625" collapsed="false"/>
    <col min="9170" max="9170" customWidth="true" style="35" width="23.140625" collapsed="false"/>
    <col min="9171" max="9171" customWidth="true" style="35" width="21.7109375" collapsed="false"/>
    <col min="9172" max="9172" customWidth="true" style="35" width="21.85546875" collapsed="false"/>
    <col min="9173" max="9184" customWidth="true" style="35" width="15.7109375" collapsed="false"/>
    <col min="9185" max="9421" style="35" width="9.140625" collapsed="false"/>
    <col min="9422" max="9422" customWidth="true" style="35" width="41.0" collapsed="false"/>
    <col min="9423" max="9423" customWidth="true" style="35" width="22.0" collapsed="false"/>
    <col min="9424" max="9424" customWidth="true" style="35" width="25.140625" collapsed="false"/>
    <col min="9425" max="9425" customWidth="true" style="35" width="19.140625" collapsed="false"/>
    <col min="9426" max="9426" customWidth="true" style="35" width="23.140625" collapsed="false"/>
    <col min="9427" max="9427" customWidth="true" style="35" width="21.7109375" collapsed="false"/>
    <col min="9428" max="9428" customWidth="true" style="35" width="21.85546875" collapsed="false"/>
    <col min="9429" max="9440" customWidth="true" style="35" width="15.7109375" collapsed="false"/>
    <col min="9441" max="9677" style="35" width="9.140625" collapsed="false"/>
    <col min="9678" max="9678" customWidth="true" style="35" width="41.0" collapsed="false"/>
    <col min="9679" max="9679" customWidth="true" style="35" width="22.0" collapsed="false"/>
    <col min="9680" max="9680" customWidth="true" style="35" width="25.140625" collapsed="false"/>
    <col min="9681" max="9681" customWidth="true" style="35" width="19.140625" collapsed="false"/>
    <col min="9682" max="9682" customWidth="true" style="35" width="23.140625" collapsed="false"/>
    <col min="9683" max="9683" customWidth="true" style="35" width="21.7109375" collapsed="false"/>
    <col min="9684" max="9684" customWidth="true" style="35" width="21.85546875" collapsed="false"/>
    <col min="9685" max="9696" customWidth="true" style="35" width="15.7109375" collapsed="false"/>
    <col min="9697" max="9933" style="35" width="9.140625" collapsed="false"/>
    <col min="9934" max="9934" customWidth="true" style="35" width="41.0" collapsed="false"/>
    <col min="9935" max="9935" customWidth="true" style="35" width="22.0" collapsed="false"/>
    <col min="9936" max="9936" customWidth="true" style="35" width="25.140625" collapsed="false"/>
    <col min="9937" max="9937" customWidth="true" style="35" width="19.140625" collapsed="false"/>
    <col min="9938" max="9938" customWidth="true" style="35" width="23.140625" collapsed="false"/>
    <col min="9939" max="9939" customWidth="true" style="35" width="21.7109375" collapsed="false"/>
    <col min="9940" max="9940" customWidth="true" style="35" width="21.85546875" collapsed="false"/>
    <col min="9941" max="9952" customWidth="true" style="35" width="15.7109375" collapsed="false"/>
    <col min="9953" max="10189" style="35" width="9.140625" collapsed="false"/>
    <col min="10190" max="10190" customWidth="true" style="35" width="41.0" collapsed="false"/>
    <col min="10191" max="10191" customWidth="true" style="35" width="22.0" collapsed="false"/>
    <col min="10192" max="10192" customWidth="true" style="35" width="25.140625" collapsed="false"/>
    <col min="10193" max="10193" customWidth="true" style="35" width="19.140625" collapsed="false"/>
    <col min="10194" max="10194" customWidth="true" style="35" width="23.140625" collapsed="false"/>
    <col min="10195" max="10195" customWidth="true" style="35" width="21.7109375" collapsed="false"/>
    <col min="10196" max="10196" customWidth="true" style="35" width="21.85546875" collapsed="false"/>
    <col min="10197" max="10208" customWidth="true" style="35" width="15.7109375" collapsed="false"/>
    <col min="10209" max="10445" style="35" width="9.140625" collapsed="false"/>
    <col min="10446" max="10446" customWidth="true" style="35" width="41.0" collapsed="false"/>
    <col min="10447" max="10447" customWidth="true" style="35" width="22.0" collapsed="false"/>
    <col min="10448" max="10448" customWidth="true" style="35" width="25.140625" collapsed="false"/>
    <col min="10449" max="10449" customWidth="true" style="35" width="19.140625" collapsed="false"/>
    <col min="10450" max="10450" customWidth="true" style="35" width="23.140625" collapsed="false"/>
    <col min="10451" max="10451" customWidth="true" style="35" width="21.7109375" collapsed="false"/>
    <col min="10452" max="10452" customWidth="true" style="35" width="21.85546875" collapsed="false"/>
    <col min="10453" max="10464" customWidth="true" style="35" width="15.7109375" collapsed="false"/>
    <col min="10465" max="10701" style="35" width="9.140625" collapsed="false"/>
    <col min="10702" max="10702" customWidth="true" style="35" width="41.0" collapsed="false"/>
    <col min="10703" max="10703" customWidth="true" style="35" width="22.0" collapsed="false"/>
    <col min="10704" max="10704" customWidth="true" style="35" width="25.140625" collapsed="false"/>
    <col min="10705" max="10705" customWidth="true" style="35" width="19.140625" collapsed="false"/>
    <col min="10706" max="10706" customWidth="true" style="35" width="23.140625" collapsed="false"/>
    <col min="10707" max="10707" customWidth="true" style="35" width="21.7109375" collapsed="false"/>
    <col min="10708" max="10708" customWidth="true" style="35" width="21.85546875" collapsed="false"/>
    <col min="10709" max="10720" customWidth="true" style="35" width="15.7109375" collapsed="false"/>
    <col min="10721" max="10957" style="35" width="9.140625" collapsed="false"/>
    <col min="10958" max="10958" customWidth="true" style="35" width="41.0" collapsed="false"/>
    <col min="10959" max="10959" customWidth="true" style="35" width="22.0" collapsed="false"/>
    <col min="10960" max="10960" customWidth="true" style="35" width="25.140625" collapsed="false"/>
    <col min="10961" max="10961" customWidth="true" style="35" width="19.140625" collapsed="false"/>
    <col min="10962" max="10962" customWidth="true" style="35" width="23.140625" collapsed="false"/>
    <col min="10963" max="10963" customWidth="true" style="35" width="21.7109375" collapsed="false"/>
    <col min="10964" max="10964" customWidth="true" style="35" width="21.85546875" collapsed="false"/>
    <col min="10965" max="10976" customWidth="true" style="35" width="15.7109375" collapsed="false"/>
    <col min="10977" max="11213" style="35" width="9.140625" collapsed="false"/>
    <col min="11214" max="11214" customWidth="true" style="35" width="41.0" collapsed="false"/>
    <col min="11215" max="11215" customWidth="true" style="35" width="22.0" collapsed="false"/>
    <col min="11216" max="11216" customWidth="true" style="35" width="25.140625" collapsed="false"/>
    <col min="11217" max="11217" customWidth="true" style="35" width="19.140625" collapsed="false"/>
    <col min="11218" max="11218" customWidth="true" style="35" width="23.140625" collapsed="false"/>
    <col min="11219" max="11219" customWidth="true" style="35" width="21.7109375" collapsed="false"/>
    <col min="11220" max="11220" customWidth="true" style="35" width="21.85546875" collapsed="false"/>
    <col min="11221" max="11232" customWidth="true" style="35" width="15.7109375" collapsed="false"/>
    <col min="11233" max="11469" style="35" width="9.140625" collapsed="false"/>
    <col min="11470" max="11470" customWidth="true" style="35" width="41.0" collapsed="false"/>
    <col min="11471" max="11471" customWidth="true" style="35" width="22.0" collapsed="false"/>
    <col min="11472" max="11472" customWidth="true" style="35" width="25.140625" collapsed="false"/>
    <col min="11473" max="11473" customWidth="true" style="35" width="19.140625" collapsed="false"/>
    <col min="11474" max="11474" customWidth="true" style="35" width="23.140625" collapsed="false"/>
    <col min="11475" max="11475" customWidth="true" style="35" width="21.7109375" collapsed="false"/>
    <col min="11476" max="11476" customWidth="true" style="35" width="21.85546875" collapsed="false"/>
    <col min="11477" max="11488" customWidth="true" style="35" width="15.7109375" collapsed="false"/>
    <col min="11489" max="11725" style="35" width="9.140625" collapsed="false"/>
    <col min="11726" max="11726" customWidth="true" style="35" width="41.0" collapsed="false"/>
    <col min="11727" max="11727" customWidth="true" style="35" width="22.0" collapsed="false"/>
    <col min="11728" max="11728" customWidth="true" style="35" width="25.140625" collapsed="false"/>
    <col min="11729" max="11729" customWidth="true" style="35" width="19.140625" collapsed="false"/>
    <col min="11730" max="11730" customWidth="true" style="35" width="23.140625" collapsed="false"/>
    <col min="11731" max="11731" customWidth="true" style="35" width="21.7109375" collapsed="false"/>
    <col min="11732" max="11732" customWidth="true" style="35" width="21.85546875" collapsed="false"/>
    <col min="11733" max="11744" customWidth="true" style="35" width="15.7109375" collapsed="false"/>
    <col min="11745" max="11981" style="35" width="9.140625" collapsed="false"/>
    <col min="11982" max="11982" customWidth="true" style="35" width="41.0" collapsed="false"/>
    <col min="11983" max="11983" customWidth="true" style="35" width="22.0" collapsed="false"/>
    <col min="11984" max="11984" customWidth="true" style="35" width="25.140625" collapsed="false"/>
    <col min="11985" max="11985" customWidth="true" style="35" width="19.140625" collapsed="false"/>
    <col min="11986" max="11986" customWidth="true" style="35" width="23.140625" collapsed="false"/>
    <col min="11987" max="11987" customWidth="true" style="35" width="21.7109375" collapsed="false"/>
    <col min="11988" max="11988" customWidth="true" style="35" width="21.85546875" collapsed="false"/>
    <col min="11989" max="12000" customWidth="true" style="35" width="15.7109375" collapsed="false"/>
    <col min="12001" max="12237" style="35" width="9.140625" collapsed="false"/>
    <col min="12238" max="12238" customWidth="true" style="35" width="41.0" collapsed="false"/>
    <col min="12239" max="12239" customWidth="true" style="35" width="22.0" collapsed="false"/>
    <col min="12240" max="12240" customWidth="true" style="35" width="25.140625" collapsed="false"/>
    <col min="12241" max="12241" customWidth="true" style="35" width="19.140625" collapsed="false"/>
    <col min="12242" max="12242" customWidth="true" style="35" width="23.140625" collapsed="false"/>
    <col min="12243" max="12243" customWidth="true" style="35" width="21.7109375" collapsed="false"/>
    <col min="12244" max="12244" customWidth="true" style="35" width="21.85546875" collapsed="false"/>
    <col min="12245" max="12256" customWidth="true" style="35" width="15.7109375" collapsed="false"/>
    <col min="12257" max="12493" style="35" width="9.140625" collapsed="false"/>
    <col min="12494" max="12494" customWidth="true" style="35" width="41.0" collapsed="false"/>
    <col min="12495" max="12495" customWidth="true" style="35" width="22.0" collapsed="false"/>
    <col min="12496" max="12496" customWidth="true" style="35" width="25.140625" collapsed="false"/>
    <col min="12497" max="12497" customWidth="true" style="35" width="19.140625" collapsed="false"/>
    <col min="12498" max="12498" customWidth="true" style="35" width="23.140625" collapsed="false"/>
    <col min="12499" max="12499" customWidth="true" style="35" width="21.7109375" collapsed="false"/>
    <col min="12500" max="12500" customWidth="true" style="35" width="21.85546875" collapsed="false"/>
    <col min="12501" max="12512" customWidth="true" style="35" width="15.7109375" collapsed="false"/>
    <col min="12513" max="12749" style="35" width="9.140625" collapsed="false"/>
    <col min="12750" max="12750" customWidth="true" style="35" width="41.0" collapsed="false"/>
    <col min="12751" max="12751" customWidth="true" style="35" width="22.0" collapsed="false"/>
    <col min="12752" max="12752" customWidth="true" style="35" width="25.140625" collapsed="false"/>
    <col min="12753" max="12753" customWidth="true" style="35" width="19.140625" collapsed="false"/>
    <col min="12754" max="12754" customWidth="true" style="35" width="23.140625" collapsed="false"/>
    <col min="12755" max="12755" customWidth="true" style="35" width="21.7109375" collapsed="false"/>
    <col min="12756" max="12756" customWidth="true" style="35" width="21.85546875" collapsed="false"/>
    <col min="12757" max="12768" customWidth="true" style="35" width="15.7109375" collapsed="false"/>
    <col min="12769" max="13005" style="35" width="9.140625" collapsed="false"/>
    <col min="13006" max="13006" customWidth="true" style="35" width="41.0" collapsed="false"/>
    <col min="13007" max="13007" customWidth="true" style="35" width="22.0" collapsed="false"/>
    <col min="13008" max="13008" customWidth="true" style="35" width="25.140625" collapsed="false"/>
    <col min="13009" max="13009" customWidth="true" style="35" width="19.140625" collapsed="false"/>
    <col min="13010" max="13010" customWidth="true" style="35" width="23.140625" collapsed="false"/>
    <col min="13011" max="13011" customWidth="true" style="35" width="21.7109375" collapsed="false"/>
    <col min="13012" max="13012" customWidth="true" style="35" width="21.85546875" collapsed="false"/>
    <col min="13013" max="13024" customWidth="true" style="35" width="15.7109375" collapsed="false"/>
    <col min="13025" max="13261" style="35" width="9.140625" collapsed="false"/>
    <col min="13262" max="13262" customWidth="true" style="35" width="41.0" collapsed="false"/>
    <col min="13263" max="13263" customWidth="true" style="35" width="22.0" collapsed="false"/>
    <col min="13264" max="13264" customWidth="true" style="35" width="25.140625" collapsed="false"/>
    <col min="13265" max="13265" customWidth="true" style="35" width="19.140625" collapsed="false"/>
    <col min="13266" max="13266" customWidth="true" style="35" width="23.140625" collapsed="false"/>
    <col min="13267" max="13267" customWidth="true" style="35" width="21.7109375" collapsed="false"/>
    <col min="13268" max="13268" customWidth="true" style="35" width="21.85546875" collapsed="false"/>
    <col min="13269" max="13280" customWidth="true" style="35" width="15.7109375" collapsed="false"/>
    <col min="13281" max="13517" style="35" width="9.140625" collapsed="false"/>
    <col min="13518" max="13518" customWidth="true" style="35" width="41.0" collapsed="false"/>
    <col min="13519" max="13519" customWidth="true" style="35" width="22.0" collapsed="false"/>
    <col min="13520" max="13520" customWidth="true" style="35" width="25.140625" collapsed="false"/>
    <col min="13521" max="13521" customWidth="true" style="35" width="19.140625" collapsed="false"/>
    <col min="13522" max="13522" customWidth="true" style="35" width="23.140625" collapsed="false"/>
    <col min="13523" max="13523" customWidth="true" style="35" width="21.7109375" collapsed="false"/>
    <col min="13524" max="13524" customWidth="true" style="35" width="21.85546875" collapsed="false"/>
    <col min="13525" max="13536" customWidth="true" style="35" width="15.7109375" collapsed="false"/>
    <col min="13537" max="13773" style="35" width="9.140625" collapsed="false"/>
    <col min="13774" max="13774" customWidth="true" style="35" width="41.0" collapsed="false"/>
    <col min="13775" max="13775" customWidth="true" style="35" width="22.0" collapsed="false"/>
    <col min="13776" max="13776" customWidth="true" style="35" width="25.140625" collapsed="false"/>
    <col min="13777" max="13777" customWidth="true" style="35" width="19.140625" collapsed="false"/>
    <col min="13778" max="13778" customWidth="true" style="35" width="23.140625" collapsed="false"/>
    <col min="13779" max="13779" customWidth="true" style="35" width="21.7109375" collapsed="false"/>
    <col min="13780" max="13780" customWidth="true" style="35" width="21.85546875" collapsed="false"/>
    <col min="13781" max="13792" customWidth="true" style="35" width="15.7109375" collapsed="false"/>
    <col min="13793" max="14029" style="35" width="9.140625" collapsed="false"/>
    <col min="14030" max="14030" customWidth="true" style="35" width="41.0" collapsed="false"/>
    <col min="14031" max="14031" customWidth="true" style="35" width="22.0" collapsed="false"/>
    <col min="14032" max="14032" customWidth="true" style="35" width="25.140625" collapsed="false"/>
    <col min="14033" max="14033" customWidth="true" style="35" width="19.140625" collapsed="false"/>
    <col min="14034" max="14034" customWidth="true" style="35" width="23.140625" collapsed="false"/>
    <col min="14035" max="14035" customWidth="true" style="35" width="21.7109375" collapsed="false"/>
    <col min="14036" max="14036" customWidth="true" style="35" width="21.85546875" collapsed="false"/>
    <col min="14037" max="14048" customWidth="true" style="35" width="15.7109375" collapsed="false"/>
    <col min="14049" max="14285" style="35" width="9.140625" collapsed="false"/>
    <col min="14286" max="14286" customWidth="true" style="35" width="41.0" collapsed="false"/>
    <col min="14287" max="14287" customWidth="true" style="35" width="22.0" collapsed="false"/>
    <col min="14288" max="14288" customWidth="true" style="35" width="25.140625" collapsed="false"/>
    <col min="14289" max="14289" customWidth="true" style="35" width="19.140625" collapsed="false"/>
    <col min="14290" max="14290" customWidth="true" style="35" width="23.140625" collapsed="false"/>
    <col min="14291" max="14291" customWidth="true" style="35" width="21.7109375" collapsed="false"/>
    <col min="14292" max="14292" customWidth="true" style="35" width="21.85546875" collapsed="false"/>
    <col min="14293" max="14304" customWidth="true" style="35" width="15.7109375" collapsed="false"/>
    <col min="14305" max="14541" style="35" width="9.140625" collapsed="false"/>
    <col min="14542" max="14542" customWidth="true" style="35" width="41.0" collapsed="false"/>
    <col min="14543" max="14543" customWidth="true" style="35" width="22.0" collapsed="false"/>
    <col min="14544" max="14544" customWidth="true" style="35" width="25.140625" collapsed="false"/>
    <col min="14545" max="14545" customWidth="true" style="35" width="19.140625" collapsed="false"/>
    <col min="14546" max="14546" customWidth="true" style="35" width="23.140625" collapsed="false"/>
    <col min="14547" max="14547" customWidth="true" style="35" width="21.7109375" collapsed="false"/>
    <col min="14548" max="14548" customWidth="true" style="35" width="21.85546875" collapsed="false"/>
    <col min="14549" max="14560" customWidth="true" style="35" width="15.7109375" collapsed="false"/>
    <col min="14561" max="14797" style="35" width="9.140625" collapsed="false"/>
    <col min="14798" max="14798" customWidth="true" style="35" width="41.0" collapsed="false"/>
    <col min="14799" max="14799" customWidth="true" style="35" width="22.0" collapsed="false"/>
    <col min="14800" max="14800" customWidth="true" style="35" width="25.140625" collapsed="false"/>
    <col min="14801" max="14801" customWidth="true" style="35" width="19.140625" collapsed="false"/>
    <col min="14802" max="14802" customWidth="true" style="35" width="23.140625" collapsed="false"/>
    <col min="14803" max="14803" customWidth="true" style="35" width="21.7109375" collapsed="false"/>
    <col min="14804" max="14804" customWidth="true" style="35" width="21.85546875" collapsed="false"/>
    <col min="14805" max="14816" customWidth="true" style="35" width="15.7109375" collapsed="false"/>
    <col min="14817" max="15053" style="35" width="9.140625" collapsed="false"/>
    <col min="15054" max="15054" customWidth="true" style="35" width="41.0" collapsed="false"/>
    <col min="15055" max="15055" customWidth="true" style="35" width="22.0" collapsed="false"/>
    <col min="15056" max="15056" customWidth="true" style="35" width="25.140625" collapsed="false"/>
    <col min="15057" max="15057" customWidth="true" style="35" width="19.140625" collapsed="false"/>
    <col min="15058" max="15058" customWidth="true" style="35" width="23.140625" collapsed="false"/>
    <col min="15059" max="15059" customWidth="true" style="35" width="21.7109375" collapsed="false"/>
    <col min="15060" max="15060" customWidth="true" style="35" width="21.85546875" collapsed="false"/>
    <col min="15061" max="15072" customWidth="true" style="35" width="15.7109375" collapsed="false"/>
    <col min="15073" max="15309" style="35" width="9.140625" collapsed="false"/>
    <col min="15310" max="15310" customWidth="true" style="35" width="41.0" collapsed="false"/>
    <col min="15311" max="15311" customWidth="true" style="35" width="22.0" collapsed="false"/>
    <col min="15312" max="15312" customWidth="true" style="35" width="25.140625" collapsed="false"/>
    <col min="15313" max="15313" customWidth="true" style="35" width="19.140625" collapsed="false"/>
    <col min="15314" max="15314" customWidth="true" style="35" width="23.140625" collapsed="false"/>
    <col min="15315" max="15315" customWidth="true" style="35" width="21.7109375" collapsed="false"/>
    <col min="15316" max="15316" customWidth="true" style="35" width="21.85546875" collapsed="false"/>
    <col min="15317" max="15328" customWidth="true" style="35" width="15.7109375" collapsed="false"/>
    <col min="15329" max="15565" style="35" width="9.140625" collapsed="false"/>
    <col min="15566" max="15566" customWidth="true" style="35" width="41.0" collapsed="false"/>
    <col min="15567" max="15567" customWidth="true" style="35" width="22.0" collapsed="false"/>
    <col min="15568" max="15568" customWidth="true" style="35" width="25.140625" collapsed="false"/>
    <col min="15569" max="15569" customWidth="true" style="35" width="19.140625" collapsed="false"/>
    <col min="15570" max="15570" customWidth="true" style="35" width="23.140625" collapsed="false"/>
    <col min="15571" max="15571" customWidth="true" style="35" width="21.7109375" collapsed="false"/>
    <col min="15572" max="15572" customWidth="true" style="35" width="21.85546875" collapsed="false"/>
    <col min="15573" max="15584" customWidth="true" style="35" width="15.7109375" collapsed="false"/>
    <col min="15585" max="15821" style="35" width="9.140625" collapsed="false"/>
    <col min="15822" max="15822" customWidth="true" style="35" width="41.0" collapsed="false"/>
    <col min="15823" max="15823" customWidth="true" style="35" width="22.0" collapsed="false"/>
    <col min="15824" max="15824" customWidth="true" style="35" width="25.140625" collapsed="false"/>
    <col min="15825" max="15825" customWidth="true" style="35" width="19.140625" collapsed="false"/>
    <col min="15826" max="15826" customWidth="true" style="35" width="23.140625" collapsed="false"/>
    <col min="15827" max="15827" customWidth="true" style="35" width="21.7109375" collapsed="false"/>
    <col min="15828" max="15828" customWidth="true" style="35" width="21.85546875" collapsed="false"/>
    <col min="15829" max="15840" customWidth="true" style="35" width="15.7109375" collapsed="false"/>
    <col min="15841" max="16077" style="35" width="9.140625" collapsed="false"/>
    <col min="16078" max="16078" customWidth="true" style="35" width="41.0" collapsed="false"/>
    <col min="16079" max="16079" customWidth="true" style="35" width="22.0" collapsed="false"/>
    <col min="16080" max="16080" customWidth="true" style="35" width="25.140625" collapsed="false"/>
    <col min="16081" max="16081" customWidth="true" style="35" width="19.140625" collapsed="false"/>
    <col min="16082" max="16082" customWidth="true" style="35" width="23.140625" collapsed="false"/>
    <col min="16083" max="16083" customWidth="true" style="35" width="21.7109375" collapsed="false"/>
    <col min="16084" max="16084" customWidth="true" style="35" width="21.85546875" collapsed="false"/>
    <col min="16085" max="16096" customWidth="true" style="35" width="15.7109375" collapsed="false"/>
    <col min="16097" max="16384" style="35" width="9.140625" collapsed="false"/>
  </cols>
  <sheetData>
    <row r="2" spans="2:23" s="6" customFormat="1" ht="26.25" customHeight="1" x14ac:dyDescent="0.2">
      <c r="B2" s="5"/>
      <c r="G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23" s="2" customFormat="1" ht="24.95" customHeight="1" x14ac:dyDescent="0.2">
      <c r="B3" s="3" t="s">
        <v>0</v>
      </c>
      <c r="C3" s="3" t="s">
        <v>24</v>
      </c>
      <c r="G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23" s="2" customFormat="1" ht="24.95" customHeight="1" x14ac:dyDescent="0.2">
      <c r="B4" s="3" t="s">
        <v>5</v>
      </c>
      <c r="C4" s="4">
        <f>'All Media Overview'!C4</f>
        <v>43010</v>
      </c>
      <c r="G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23" s="2" customFormat="1" ht="24.95" customHeight="1" x14ac:dyDescent="0.2">
      <c r="B5" s="3" t="s">
        <v>1</v>
      </c>
      <c r="C5" s="4" t="s">
        <v>37</v>
      </c>
      <c r="G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23" s="2" customFormat="1" ht="24.95" customHeight="1" x14ac:dyDescent="0.2">
      <c r="B6" s="3" t="s">
        <v>2</v>
      </c>
      <c r="C6" s="44" t="s">
        <v>3</v>
      </c>
      <c r="G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23" s="2" customFormat="1" ht="24.95" customHeight="1" x14ac:dyDescent="0.2">
      <c r="B7" s="3" t="s">
        <v>2</v>
      </c>
      <c r="C7" s="8" t="s">
        <v>4</v>
      </c>
      <c r="G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23" s="2" customFormat="1" ht="24.95" customHeight="1" thickBot="1" x14ac:dyDescent="0.25">
      <c r="C8" s="3"/>
      <c r="D8" s="3"/>
      <c r="E8" s="3"/>
      <c r="F8" s="3"/>
      <c r="G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23" s="2" customFormat="1" ht="24.95" customHeight="1" x14ac:dyDescent="0.2">
      <c r="B9" s="242" t="s">
        <v>6</v>
      </c>
      <c r="C9" s="208" t="s">
        <v>51</v>
      </c>
      <c r="D9" s="208" t="s">
        <v>52</v>
      </c>
      <c r="E9" s="208" t="s">
        <v>53</v>
      </c>
      <c r="F9" s="208" t="s">
        <v>54</v>
      </c>
      <c r="G9" s="208" t="s">
        <v>55</v>
      </c>
      <c r="H9" s="208" t="s">
        <v>56</v>
      </c>
      <c r="I9" s="208" t="s">
        <v>57</v>
      </c>
      <c r="J9" s="208" t="s">
        <v>58</v>
      </c>
      <c r="K9" s="210" t="s">
        <v>7</v>
      </c>
      <c r="L9" s="211"/>
      <c r="M9" s="232" t="s">
        <v>60</v>
      </c>
      <c r="N9" s="224" t="s">
        <v>8</v>
      </c>
      <c r="O9" s="218" t="s">
        <v>32</v>
      </c>
      <c r="P9" s="219"/>
      <c r="Q9" s="219"/>
      <c r="R9" s="219"/>
      <c r="S9" s="219"/>
      <c r="T9" s="219" t="s">
        <v>43</v>
      </c>
      <c r="U9" s="219"/>
      <c r="V9" s="219"/>
      <c r="W9" s="220"/>
    </row>
    <row r="10" spans="2:23" s="9" customFormat="1" ht="30" customHeight="1" thickBot="1" x14ac:dyDescent="0.25">
      <c r="B10" s="243"/>
      <c r="C10" s="244"/>
      <c r="D10" s="244"/>
      <c r="E10" s="209"/>
      <c r="F10" s="209"/>
      <c r="G10" s="209"/>
      <c r="H10" s="209"/>
      <c r="I10" s="209"/>
      <c r="J10" s="209"/>
      <c r="K10" s="212"/>
      <c r="L10" s="209"/>
      <c r="M10" s="233"/>
      <c r="N10" s="225"/>
      <c r="O10" s="65" t="s">
        <v>33</v>
      </c>
      <c r="P10" s="66" t="s">
        <v>34</v>
      </c>
      <c r="Q10" s="66" t="s">
        <v>35</v>
      </c>
      <c r="R10" s="66" t="s">
        <v>38</v>
      </c>
      <c r="S10" s="66" t="s">
        <v>36</v>
      </c>
      <c r="T10" s="66" t="s">
        <v>39</v>
      </c>
      <c r="U10" s="66" t="s">
        <v>40</v>
      </c>
      <c r="V10" s="66" t="s">
        <v>41</v>
      </c>
      <c r="W10" s="67" t="s">
        <v>42</v>
      </c>
    </row>
    <row r="11" spans="2:23" s="10" customFormat="1" ht="26.25" customHeight="1" x14ac:dyDescent="0.2">
      <c r="B11" s="69"/>
      <c r="C11" s="58"/>
      <c r="D11" s="59"/>
      <c r="E11" s="59"/>
      <c r="F11" s="59"/>
      <c r="G11" s="59"/>
      <c r="H11" s="59"/>
      <c r="I11" s="59"/>
      <c r="J11" s="59"/>
      <c r="K11" s="213"/>
      <c r="L11" s="214"/>
      <c r="M11" s="60"/>
      <c r="N11" s="70"/>
      <c r="O11" s="61"/>
      <c r="P11" s="62"/>
      <c r="Q11" s="62"/>
      <c r="R11" s="62"/>
      <c r="S11" s="62"/>
      <c r="T11" s="63"/>
      <c r="U11" s="63"/>
      <c r="V11" s="63"/>
      <c r="W11" s="64"/>
    </row>
    <row r="12" spans="2:23" s="10" customFormat="1" ht="35.25" customHeight="1" x14ac:dyDescent="0.2">
      <c r="B12" s="71" t="s">
        <v>49</v>
      </c>
      <c r="C12" s="52" t="s">
        <v>61</v>
      </c>
      <c r="D12" s="53" t="s">
        <v>63</v>
      </c>
      <c r="E12" s="53" t="s">
        <v>72</v>
      </c>
      <c r="F12" s="246"/>
      <c r="G12" s="246"/>
      <c r="H12" s="53" t="s">
        <v>69</v>
      </c>
      <c r="I12" s="57" t="s">
        <v>84</v>
      </c>
      <c r="J12" s="54">
        <v>950000</v>
      </c>
      <c r="K12" s="215" t="e">
        <f t="shared" ref="K12:K13" si="0">(J12/1000)*I12</f>
        <v>#VALUE!</v>
      </c>
      <c r="L12" s="217"/>
      <c r="M12" s="56"/>
      <c r="N12" s="72" t="s">
        <v>84</v>
      </c>
      <c r="O12" s="40"/>
      <c r="P12" s="221" t="s">
        <v>45</v>
      </c>
      <c r="Q12" s="221"/>
      <c r="R12" s="221"/>
      <c r="S12" s="37"/>
      <c r="T12" s="37"/>
      <c r="U12" s="37"/>
      <c r="V12" s="37"/>
      <c r="W12" s="36"/>
    </row>
    <row r="13" spans="2:23" s="10" customFormat="1" ht="35.25" customHeight="1" x14ac:dyDescent="0.2">
      <c r="B13" s="71"/>
      <c r="C13" s="52" t="s">
        <v>62</v>
      </c>
      <c r="D13" s="53" t="s">
        <v>63</v>
      </c>
      <c r="E13" s="53" t="s">
        <v>72</v>
      </c>
      <c r="F13" s="246"/>
      <c r="G13" s="246"/>
      <c r="H13" s="53" t="s">
        <v>69</v>
      </c>
      <c r="I13" s="57" t="s">
        <v>84</v>
      </c>
      <c r="J13" s="54">
        <v>500000</v>
      </c>
      <c r="K13" s="215" t="e">
        <f t="shared" si="0"/>
        <v>#VALUE!</v>
      </c>
      <c r="L13" s="217"/>
      <c r="M13" s="56"/>
      <c r="N13" s="72" t="s">
        <v>84</v>
      </c>
      <c r="O13" s="40"/>
      <c r="P13" s="221" t="s">
        <v>45</v>
      </c>
      <c r="Q13" s="221"/>
      <c r="R13" s="221"/>
      <c r="S13" s="37"/>
      <c r="T13" s="37"/>
      <c r="U13" s="37"/>
      <c r="V13" s="37"/>
      <c r="W13" s="36"/>
    </row>
    <row r="14" spans="2:23" s="10" customFormat="1" ht="35.25" customHeight="1" x14ac:dyDescent="0.2">
      <c r="B14" s="71"/>
      <c r="C14" s="52" t="s">
        <v>62</v>
      </c>
      <c r="D14" s="53" t="s">
        <v>78</v>
      </c>
      <c r="E14" s="53" t="s">
        <v>79</v>
      </c>
      <c r="F14" s="247"/>
      <c r="G14" s="247"/>
      <c r="H14" s="53" t="s">
        <v>69</v>
      </c>
      <c r="I14" s="57" t="s">
        <v>84</v>
      </c>
      <c r="J14" s="54">
        <v>212500</v>
      </c>
      <c r="K14" s="215" t="e">
        <f t="shared" ref="K14" si="1">(J14/1000)*I14</f>
        <v>#VALUE!</v>
      </c>
      <c r="L14" s="217"/>
      <c r="M14" s="56"/>
      <c r="N14" s="72" t="s">
        <v>84</v>
      </c>
      <c r="O14" s="40"/>
      <c r="P14" s="221" t="s">
        <v>45</v>
      </c>
      <c r="Q14" s="221"/>
      <c r="R14" s="221"/>
      <c r="S14" s="37"/>
      <c r="T14" s="37"/>
      <c r="U14" s="37"/>
      <c r="V14" s="37"/>
      <c r="W14" s="36"/>
    </row>
    <row r="15" spans="2:23" s="10" customFormat="1" ht="35.25" customHeight="1" x14ac:dyDescent="0.2">
      <c r="B15" s="71" t="s">
        <v>64</v>
      </c>
      <c r="C15" s="52" t="s">
        <v>65</v>
      </c>
      <c r="D15" s="53" t="s">
        <v>66</v>
      </c>
      <c r="E15" s="53" t="s">
        <v>73</v>
      </c>
      <c r="F15" s="53" t="s">
        <v>74</v>
      </c>
      <c r="G15" s="53" t="s">
        <v>76</v>
      </c>
      <c r="H15" s="53" t="s">
        <v>68</v>
      </c>
      <c r="I15" s="57" t="s">
        <v>84</v>
      </c>
      <c r="J15" s="53">
        <v>1</v>
      </c>
      <c r="K15" s="215" t="e">
        <f>J15*I15</f>
        <v>#VALUE!</v>
      </c>
      <c r="L15" s="216"/>
      <c r="M15" s="56"/>
      <c r="N15" s="72" t="s">
        <v>84</v>
      </c>
      <c r="O15" s="40"/>
      <c r="P15" s="55"/>
      <c r="Q15" s="55"/>
      <c r="R15" s="55"/>
      <c r="S15" s="226" t="s">
        <v>71</v>
      </c>
      <c r="T15" s="227"/>
      <c r="U15" s="227"/>
      <c r="V15" s="228"/>
      <c r="W15" s="36"/>
    </row>
    <row r="16" spans="2:23" s="10" customFormat="1" ht="45" customHeight="1" x14ac:dyDescent="0.2">
      <c r="B16" s="73"/>
      <c r="C16" s="52" t="s">
        <v>67</v>
      </c>
      <c r="D16" s="53" t="s">
        <v>80</v>
      </c>
      <c r="E16" s="53" t="s">
        <v>83</v>
      </c>
      <c r="F16" s="53" t="s">
        <v>75</v>
      </c>
      <c r="G16" s="53" t="s">
        <v>77</v>
      </c>
      <c r="H16" s="53" t="s">
        <v>68</v>
      </c>
      <c r="I16" s="57" t="s">
        <v>84</v>
      </c>
      <c r="J16" s="53">
        <v>1</v>
      </c>
      <c r="K16" s="215" t="e">
        <f>J16*I16</f>
        <v>#VALUE!</v>
      </c>
      <c r="L16" s="216"/>
      <c r="M16" s="56"/>
      <c r="N16" s="72" t="s">
        <v>84</v>
      </c>
      <c r="O16" s="38"/>
      <c r="P16" s="221" t="s">
        <v>45</v>
      </c>
      <c r="Q16" s="221"/>
      <c r="R16" s="221"/>
      <c r="S16" s="12"/>
      <c r="T16" s="12"/>
      <c r="U16" s="12"/>
      <c r="V16" s="12"/>
      <c r="W16" s="36"/>
    </row>
    <row r="17" spans="2:23" s="10" customFormat="1" ht="26.25" customHeight="1" thickBot="1" x14ac:dyDescent="0.25">
      <c r="B17" s="74"/>
      <c r="C17" s="52"/>
      <c r="D17" s="52"/>
      <c r="E17" s="52"/>
      <c r="F17" s="52"/>
      <c r="G17" s="52"/>
      <c r="H17" s="52"/>
      <c r="I17" s="52"/>
      <c r="J17" s="77"/>
      <c r="K17" s="234"/>
      <c r="L17" s="235"/>
      <c r="M17" s="78"/>
      <c r="N17" s="79"/>
      <c r="O17" s="41"/>
      <c r="P17" s="43"/>
      <c r="Q17" s="43"/>
      <c r="R17" s="43"/>
      <c r="S17" s="43"/>
      <c r="T17" s="11"/>
      <c r="U17" s="11"/>
      <c r="V17" s="11"/>
      <c r="W17" s="42"/>
    </row>
    <row r="18" spans="2:23" s="10" customFormat="1" ht="26.25" customHeight="1" thickBot="1" x14ac:dyDescent="0.25">
      <c r="B18" s="75"/>
      <c r="C18" s="76"/>
      <c r="D18" s="76"/>
      <c r="E18" s="76"/>
      <c r="F18" s="76"/>
      <c r="G18" s="76"/>
      <c r="H18" s="76"/>
      <c r="I18" s="76"/>
      <c r="J18" s="80" t="s">
        <v>59</v>
      </c>
      <c r="K18" s="236" t="e">
        <f>SUM(K12:L16)</f>
        <v>#VALUE!</v>
      </c>
      <c r="L18" s="237"/>
      <c r="M18" s="81"/>
      <c r="N18" s="82" t="s">
        <v>84</v>
      </c>
      <c r="O18" s="39"/>
      <c r="P18" s="13"/>
      <c r="Q18" s="13"/>
      <c r="R18" s="13"/>
      <c r="S18" s="13"/>
      <c r="T18" s="13"/>
      <c r="U18" s="13"/>
      <c r="V18" s="13"/>
      <c r="W18" s="51"/>
    </row>
    <row r="19" spans="2:23" s="14" customFormat="1" ht="24.95" customHeight="1" x14ac:dyDescent="0.2">
      <c r="C19" s="15"/>
      <c r="D19" s="15"/>
      <c r="E19" s="15"/>
      <c r="F19" s="15"/>
      <c r="J19" s="15"/>
      <c r="K19" s="238" t="s">
        <v>10</v>
      </c>
      <c r="L19" s="239"/>
      <c r="M19" s="214"/>
      <c r="N19" s="68" t="s">
        <v>84</v>
      </c>
      <c r="O19" s="15"/>
      <c r="P19" s="15"/>
      <c r="Q19" s="15"/>
      <c r="R19" s="15"/>
      <c r="S19" s="15"/>
    </row>
    <row r="20" spans="2:23" s="14" customFormat="1" ht="24.95" customHeight="1" x14ac:dyDescent="0.2">
      <c r="B20" s="248" t="s">
        <v>17</v>
      </c>
      <c r="C20" s="249"/>
      <c r="D20" s="50"/>
      <c r="E20" s="50"/>
      <c r="F20" s="50"/>
      <c r="J20" s="15"/>
      <c r="K20" s="240" t="s">
        <v>12</v>
      </c>
      <c r="L20" s="241"/>
      <c r="M20" s="217"/>
      <c r="N20" s="16" t="s">
        <v>84</v>
      </c>
      <c r="O20" s="15"/>
      <c r="P20" s="15"/>
      <c r="Q20" s="15"/>
      <c r="R20" s="15"/>
      <c r="S20" s="15"/>
    </row>
    <row r="21" spans="2:23" s="14" customFormat="1" ht="24.95" customHeight="1" x14ac:dyDescent="0.2">
      <c r="B21" s="250"/>
      <c r="C21" s="251"/>
      <c r="D21" s="50"/>
      <c r="E21" s="50"/>
      <c r="F21" s="50"/>
      <c r="J21" s="15"/>
      <c r="K21" s="222" t="s">
        <v>11</v>
      </c>
      <c r="L21" s="223"/>
      <c r="M21" s="217"/>
      <c r="N21" s="17" t="s">
        <v>84</v>
      </c>
      <c r="O21" s="15"/>
      <c r="P21" s="15"/>
      <c r="Q21" s="15"/>
      <c r="R21" s="15"/>
    </row>
    <row r="22" spans="2:23" s="18" customFormat="1" ht="24.95" customHeight="1" x14ac:dyDescent="0.2">
      <c r="B22" s="252"/>
      <c r="C22" s="253"/>
      <c r="D22" s="50"/>
      <c r="E22" s="50"/>
      <c r="F22" s="50"/>
      <c r="J22" s="19"/>
      <c r="K22" s="222" t="s">
        <v>18</v>
      </c>
      <c r="L22" s="223"/>
      <c r="M22" s="217"/>
      <c r="N22" s="17" t="s">
        <v>84</v>
      </c>
      <c r="O22" s="19"/>
      <c r="P22" s="19"/>
      <c r="Q22" s="19"/>
      <c r="R22" s="19"/>
    </row>
    <row r="23" spans="2:23" s="18" customFormat="1" ht="23.25" customHeight="1" x14ac:dyDescent="0.2">
      <c r="B23" s="20"/>
      <c r="C23" s="21"/>
      <c r="D23" s="21"/>
      <c r="E23" s="21"/>
      <c r="F23" s="21"/>
      <c r="J23" s="22"/>
      <c r="K23" s="222" t="s">
        <v>9</v>
      </c>
      <c r="L23" s="223"/>
      <c r="M23" s="217"/>
      <c r="N23" s="17" t="s">
        <v>84</v>
      </c>
      <c r="O23" s="22"/>
      <c r="P23" s="22"/>
      <c r="Q23" s="22"/>
      <c r="R23" s="22"/>
    </row>
    <row r="24" spans="2:23" s="18" customFormat="1" ht="23.25" customHeight="1" thickBot="1" x14ac:dyDescent="0.25">
      <c r="B24" s="23"/>
      <c r="C24" s="24"/>
      <c r="D24" s="24"/>
      <c r="E24" s="24"/>
      <c r="F24" s="24"/>
      <c r="K24" s="229" t="s">
        <v>19</v>
      </c>
      <c r="L24" s="230"/>
      <c r="M24" s="231"/>
      <c r="N24" s="25" t="s">
        <v>84</v>
      </c>
    </row>
    <row r="25" spans="2:23" s="18" customFormat="1" ht="23.25" customHeight="1" x14ac:dyDescent="0.2">
      <c r="B25" s="23"/>
      <c r="C25" s="22"/>
      <c r="D25" s="22"/>
      <c r="E25" s="22"/>
      <c r="F25" s="22"/>
      <c r="G25" s="22"/>
      <c r="H25" s="22"/>
      <c r="I25" s="22"/>
    </row>
    <row r="26" spans="2:23" s="27" customFormat="1" ht="23.25" customHeight="1" x14ac:dyDescent="0.2">
      <c r="B26" s="26"/>
      <c r="C26" s="23"/>
      <c r="D26" s="23"/>
      <c r="E26" s="23"/>
      <c r="F26" s="23"/>
      <c r="G26" s="45"/>
      <c r="H26" s="245"/>
      <c r="I26" s="245"/>
      <c r="J26" s="45"/>
      <c r="K26" s="45"/>
      <c r="L26" s="22"/>
      <c r="M26" s="22"/>
      <c r="N26" s="22"/>
      <c r="O26" s="22"/>
      <c r="P26" s="22"/>
      <c r="Q26" s="22"/>
      <c r="R26" s="22"/>
    </row>
    <row r="27" spans="2:23" s="27" customFormat="1" ht="23.25" customHeight="1" x14ac:dyDescent="0.2">
      <c r="B27" s="28"/>
      <c r="C27" s="29"/>
      <c r="D27" s="29"/>
      <c r="E27" s="29"/>
      <c r="F27" s="29"/>
      <c r="G27" s="45"/>
      <c r="H27" s="46"/>
      <c r="I27" s="47"/>
      <c r="J27" s="45"/>
      <c r="K27" s="45"/>
      <c r="L27" s="22"/>
      <c r="M27" s="22"/>
      <c r="N27" s="22"/>
      <c r="O27" s="22"/>
      <c r="P27" s="22"/>
      <c r="Q27" s="22"/>
      <c r="R27" s="22"/>
    </row>
    <row r="28" spans="2:23" s="27" customFormat="1" ht="23.25" customHeight="1" x14ac:dyDescent="0.2">
      <c r="B28" s="28"/>
      <c r="C28" s="29"/>
      <c r="D28" s="29"/>
      <c r="E28" s="29"/>
      <c r="F28" s="29"/>
      <c r="G28" s="45"/>
      <c r="H28" s="48"/>
      <c r="I28" s="49"/>
      <c r="J28" s="45"/>
      <c r="K28" s="45"/>
      <c r="L28" s="22"/>
      <c r="M28" s="22"/>
      <c r="N28" s="22"/>
      <c r="O28" s="22"/>
      <c r="P28" s="22"/>
      <c r="Q28" s="22"/>
      <c r="R28" s="22"/>
    </row>
    <row r="29" spans="2:23" s="27" customFormat="1" ht="23.25" customHeight="1" x14ac:dyDescent="0.2">
      <c r="B29" s="28"/>
      <c r="C29" s="30"/>
      <c r="D29" s="30"/>
      <c r="E29" s="30"/>
      <c r="F29" s="30"/>
      <c r="G29" s="45"/>
      <c r="H29" s="48"/>
      <c r="I29" s="49"/>
      <c r="J29" s="45"/>
      <c r="K29" s="45"/>
      <c r="L29" s="22"/>
      <c r="M29" s="22"/>
      <c r="N29" s="22"/>
      <c r="O29" s="22"/>
      <c r="P29" s="22"/>
      <c r="Q29" s="22"/>
      <c r="R29" s="22"/>
    </row>
    <row r="30" spans="2:23" s="27" customFormat="1" ht="23.25" customHeight="1" x14ac:dyDescent="0.2">
      <c r="B30" s="31"/>
      <c r="C30" s="23"/>
      <c r="D30" s="23"/>
      <c r="E30" s="23"/>
      <c r="F30" s="23"/>
      <c r="G30" s="45"/>
      <c r="H30" s="45"/>
      <c r="I30" s="45"/>
      <c r="J30" s="45"/>
      <c r="K30" s="45"/>
      <c r="L30" s="22"/>
      <c r="M30" s="22"/>
      <c r="N30" s="22"/>
      <c r="O30" s="22"/>
      <c r="P30" s="22"/>
      <c r="Q30" s="22"/>
      <c r="R30" s="22"/>
    </row>
    <row r="31" spans="2:23" s="27" customFormat="1" ht="23.25" customHeight="1" x14ac:dyDescent="0.2">
      <c r="B31" s="26"/>
      <c r="C31" s="23"/>
      <c r="D31" s="23"/>
      <c r="E31" s="23"/>
      <c r="F31" s="23"/>
      <c r="G31" s="45"/>
      <c r="H31" s="45"/>
      <c r="I31" s="45"/>
      <c r="J31" s="45"/>
      <c r="K31" s="45"/>
      <c r="L31" s="22"/>
      <c r="M31" s="22"/>
      <c r="N31" s="22"/>
      <c r="O31" s="22"/>
      <c r="P31" s="22"/>
      <c r="Q31" s="22"/>
      <c r="R31" s="22"/>
    </row>
    <row r="32" spans="2:23" s="27" customFormat="1" ht="23.25" customHeight="1" x14ac:dyDescent="0.2">
      <c r="B32" s="28"/>
      <c r="C32" s="29"/>
      <c r="D32" s="29"/>
      <c r="E32" s="29"/>
      <c r="F32" s="2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2:19" s="27" customFormat="1" ht="23.25" customHeight="1" x14ac:dyDescent="0.2">
      <c r="B33" s="28"/>
      <c r="C33" s="29"/>
      <c r="D33" s="29"/>
      <c r="E33" s="29"/>
      <c r="F33" s="29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2:19" s="27" customFormat="1" ht="23.25" customHeight="1" x14ac:dyDescent="0.2">
      <c r="B34" s="28"/>
      <c r="C34" s="30"/>
      <c r="D34" s="30"/>
      <c r="E34" s="30"/>
      <c r="F34" s="30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2:19" s="34" customFormat="1" x14ac:dyDescent="0.25">
      <c r="B35" s="32"/>
      <c r="C35" s="33"/>
      <c r="D35" s="33"/>
      <c r="E35" s="33"/>
      <c r="F35" s="33"/>
      <c r="G35" s="22"/>
      <c r="H35" s="22"/>
      <c r="I35" s="22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2:19" s="34" customFormat="1" x14ac:dyDescent="0.25">
      <c r="B36" s="32"/>
      <c r="C36" s="33"/>
      <c r="D36" s="33"/>
      <c r="E36" s="33"/>
      <c r="F36" s="33"/>
      <c r="G36" s="33"/>
      <c r="H36" s="22"/>
      <c r="I36" s="22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2:19" s="34" customFormat="1" x14ac:dyDescent="0.25">
      <c r="B37" s="35"/>
      <c r="G37" s="33"/>
      <c r="H37" s="33"/>
      <c r="I37" s="33"/>
    </row>
    <row r="38" spans="2:19" s="34" customFormat="1" x14ac:dyDescent="0.25">
      <c r="B38" s="35"/>
      <c r="H38" s="33"/>
      <c r="I38" s="33"/>
    </row>
    <row r="39" spans="2:19" s="34" customFormat="1" x14ac:dyDescent="0.25">
      <c r="B39" s="35"/>
    </row>
    <row r="40" spans="2:19" s="34" customFormat="1" x14ac:dyDescent="0.25">
      <c r="B40" s="35"/>
    </row>
    <row r="41" spans="2:19" s="34" customFormat="1" x14ac:dyDescent="0.25">
      <c r="B41" s="35"/>
    </row>
    <row r="42" spans="2:19" s="34" customFormat="1" x14ac:dyDescent="0.25">
      <c r="B42" s="35"/>
    </row>
    <row r="43" spans="2:19" s="34" customFormat="1" x14ac:dyDescent="0.25">
      <c r="B43" s="35"/>
    </row>
    <row r="44" spans="2:19" s="34" customFormat="1" x14ac:dyDescent="0.25">
      <c r="B44" s="35"/>
    </row>
    <row r="45" spans="2:19" s="34" customFormat="1" x14ac:dyDescent="0.25">
      <c r="B45" s="35"/>
    </row>
    <row r="46" spans="2:19" s="34" customFormat="1" x14ac:dyDescent="0.25">
      <c r="B46" s="35"/>
    </row>
    <row r="47" spans="2:19" s="34" customFormat="1" x14ac:dyDescent="0.25">
      <c r="B47" s="35"/>
      <c r="H47" s="35"/>
    </row>
    <row r="48" spans="2:19" s="34" customFormat="1" x14ac:dyDescent="0.25">
      <c r="B48" s="35"/>
      <c r="H48" s="35"/>
    </row>
  </sheetData>
  <mergeCells count="37">
    <mergeCell ref="B9:B10"/>
    <mergeCell ref="C9:C10"/>
    <mergeCell ref="D9:D10"/>
    <mergeCell ref="E9:E10"/>
    <mergeCell ref="H26:I26"/>
    <mergeCell ref="H9:H10"/>
    <mergeCell ref="F9:F10"/>
    <mergeCell ref="G9:G10"/>
    <mergeCell ref="I9:I10"/>
    <mergeCell ref="F12:F14"/>
    <mergeCell ref="G12:G14"/>
    <mergeCell ref="B20:C22"/>
    <mergeCell ref="K24:M24"/>
    <mergeCell ref="M9:M10"/>
    <mergeCell ref="K12:L12"/>
    <mergeCell ref="K13:L13"/>
    <mergeCell ref="K17:L17"/>
    <mergeCell ref="K16:L16"/>
    <mergeCell ref="K18:L18"/>
    <mergeCell ref="K19:M19"/>
    <mergeCell ref="K20:M20"/>
    <mergeCell ref="K21:M21"/>
    <mergeCell ref="K22:M22"/>
    <mergeCell ref="O9:S9"/>
    <mergeCell ref="T9:W9"/>
    <mergeCell ref="P12:R12"/>
    <mergeCell ref="K23:M23"/>
    <mergeCell ref="N9:N10"/>
    <mergeCell ref="P16:R16"/>
    <mergeCell ref="S15:V15"/>
    <mergeCell ref="P14:R14"/>
    <mergeCell ref="P13:R13"/>
    <mergeCell ref="J9:J10"/>
    <mergeCell ref="K9:L10"/>
    <mergeCell ref="K11:L11"/>
    <mergeCell ref="K15:L15"/>
    <mergeCell ref="K14:L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All Media Overview</vt:lpstr>
      <vt:lpstr>Digital</vt:lpstr>
      <vt:lpstr>'All Media Overview'!Print_Area</vt:lpstr>
      <vt:lpstr>Digital!Print_Area</vt:lpstr>
    </vt:vector>
  </TitlesOfParts>
  <Company>Republic of Media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2006-02-09T12:14:08Z</dcterms:created>
  <cp:lastPrinted>2017-01-04T15:20:48Z</cp:lastPrinted>
  <dcterms:modified xsi:type="dcterms:W3CDTF">2018-06-26T13:21:42Z</dcterms:modified>
</cp:coreProperties>
</file>